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salary\Pay\"/>
    </mc:Choice>
  </mc:AlternateContent>
  <xr:revisionPtr revIDLastSave="0" documentId="13_ncr:1_{6419CE33-958D-40E6-8CAB-38759F35BE62}" xr6:coauthVersionLast="47" xr6:coauthVersionMax="47" xr10:uidLastSave="{00000000-0000-0000-0000-000000000000}"/>
  <bookViews>
    <workbookView xWindow="10620" yWindow="2970" windowWidth="23040" windowHeight="12195" xr2:uid="{00000000-000D-0000-FFFF-FFFF00000000}"/>
  </bookViews>
  <sheets>
    <sheet name="Data Entry" sheetId="1" r:id="rId1"/>
    <sheet name="Valid Locations" sheetId="2" state="hidden" r:id="rId2"/>
    <sheet name="Funds" sheetId="3" state="hidden" r:id="rId3"/>
    <sheet name="Program" sheetId="4" state="hidden" r:id="rId4"/>
    <sheet name="Function" sheetId="5" state="hidden" r:id="rId5"/>
    <sheet name="Amount" sheetId="6" state="hidden" r:id="rId6"/>
  </sheets>
  <definedNames>
    <definedName name="AMT">Amount!$A:$A</definedName>
    <definedName name="Query_from_DW_PERQ" localSheetId="4" hidden="1">Function!$A$1:$B$1810</definedName>
    <definedName name="Query_from_DW_PERQ" localSheetId="3" hidden="1">Program!$A$1:$B$4618</definedName>
    <definedName name="Query_from_DW_PERQ" localSheetId="1" hidden="1">'Valid Locations'!$A$1:$D$952</definedName>
    <definedName name="ValidFUNC">Function!$A:$A</definedName>
    <definedName name="ValidFUND">Funds!$A:$A</definedName>
    <definedName name="ValidLOC">'Valid Locations'!$A:$A</definedName>
    <definedName name="ValidPROG">Program!$A:$A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06" i="1" l="1"/>
  <c r="G2006" i="1"/>
  <c r="H2005" i="1"/>
  <c r="G2005" i="1"/>
  <c r="H2004" i="1"/>
  <c r="G2004" i="1"/>
  <c r="H2003" i="1"/>
  <c r="G2003" i="1"/>
  <c r="H2002" i="1"/>
  <c r="G2002" i="1"/>
  <c r="H2001" i="1"/>
  <c r="G2001" i="1"/>
  <c r="H2000" i="1"/>
  <c r="G2000" i="1"/>
  <c r="H1999" i="1"/>
  <c r="G1999" i="1"/>
  <c r="H1998" i="1"/>
  <c r="G1998" i="1"/>
  <c r="H1997" i="1"/>
  <c r="G1997" i="1"/>
  <c r="H1996" i="1"/>
  <c r="G1996" i="1"/>
  <c r="H1995" i="1"/>
  <c r="G1995" i="1"/>
  <c r="H1994" i="1"/>
  <c r="G1994" i="1"/>
  <c r="H1993" i="1"/>
  <c r="G1993" i="1"/>
  <c r="H1992" i="1"/>
  <c r="G1992" i="1"/>
  <c r="H1991" i="1"/>
  <c r="G1991" i="1"/>
  <c r="H1990" i="1"/>
  <c r="G1990" i="1"/>
  <c r="H1989" i="1"/>
  <c r="G1989" i="1"/>
  <c r="H1988" i="1"/>
  <c r="G1988" i="1"/>
  <c r="H1987" i="1"/>
  <c r="G1987" i="1"/>
  <c r="H1986" i="1"/>
  <c r="G1986" i="1"/>
  <c r="H1985" i="1"/>
  <c r="G1985" i="1"/>
  <c r="H1984" i="1"/>
  <c r="G1984" i="1"/>
  <c r="H1983" i="1"/>
  <c r="G1983" i="1"/>
  <c r="H1982" i="1"/>
  <c r="G1982" i="1"/>
  <c r="H1981" i="1"/>
  <c r="G1981" i="1"/>
  <c r="H1980" i="1"/>
  <c r="G1980" i="1"/>
  <c r="H1979" i="1"/>
  <c r="G1979" i="1"/>
  <c r="H1978" i="1"/>
  <c r="G1978" i="1"/>
  <c r="H1977" i="1"/>
  <c r="G1977" i="1"/>
  <c r="H1976" i="1"/>
  <c r="G1976" i="1"/>
  <c r="H1975" i="1"/>
  <c r="G1975" i="1"/>
  <c r="H1974" i="1"/>
  <c r="G1974" i="1"/>
  <c r="H1973" i="1"/>
  <c r="G1973" i="1"/>
  <c r="H1972" i="1"/>
  <c r="G1972" i="1"/>
  <c r="H1971" i="1"/>
  <c r="G1971" i="1"/>
  <c r="H1970" i="1"/>
  <c r="G1970" i="1"/>
  <c r="H1969" i="1"/>
  <c r="G1969" i="1"/>
  <c r="H1968" i="1"/>
  <c r="G1968" i="1"/>
  <c r="H1967" i="1"/>
  <c r="G1967" i="1"/>
  <c r="H1966" i="1"/>
  <c r="G1966" i="1"/>
  <c r="H1965" i="1"/>
  <c r="G1965" i="1"/>
  <c r="H1964" i="1"/>
  <c r="G1964" i="1"/>
  <c r="H1963" i="1"/>
  <c r="G1963" i="1"/>
  <c r="H1962" i="1"/>
  <c r="G1962" i="1"/>
  <c r="H1961" i="1"/>
  <c r="G1961" i="1"/>
  <c r="H1960" i="1"/>
  <c r="G1960" i="1"/>
  <c r="H1959" i="1"/>
  <c r="G1959" i="1"/>
  <c r="H1958" i="1"/>
  <c r="G1958" i="1"/>
  <c r="H1957" i="1"/>
  <c r="G1957" i="1"/>
  <c r="H1956" i="1"/>
  <c r="G1956" i="1"/>
  <c r="H1955" i="1"/>
  <c r="G1955" i="1"/>
  <c r="H1954" i="1"/>
  <c r="G1954" i="1"/>
  <c r="H1953" i="1"/>
  <c r="G1953" i="1"/>
  <c r="H1952" i="1"/>
  <c r="G1952" i="1"/>
  <c r="H1951" i="1"/>
  <c r="G1951" i="1"/>
  <c r="H1950" i="1"/>
  <c r="G1950" i="1"/>
  <c r="H1949" i="1"/>
  <c r="G1949" i="1"/>
  <c r="H1948" i="1"/>
  <c r="G1948" i="1"/>
  <c r="H1947" i="1"/>
  <c r="G1947" i="1"/>
  <c r="H1946" i="1"/>
  <c r="G1946" i="1"/>
  <c r="H1945" i="1"/>
  <c r="G1945" i="1"/>
  <c r="H1944" i="1"/>
  <c r="G1944" i="1"/>
  <c r="H1943" i="1"/>
  <c r="G1943" i="1"/>
  <c r="H1942" i="1"/>
  <c r="G1942" i="1"/>
  <c r="H1941" i="1"/>
  <c r="G1941" i="1"/>
  <c r="H1940" i="1"/>
  <c r="G1940" i="1"/>
  <c r="H1939" i="1"/>
  <c r="G1939" i="1"/>
  <c r="H1938" i="1"/>
  <c r="G1938" i="1"/>
  <c r="H1937" i="1"/>
  <c r="G1937" i="1"/>
  <c r="H1936" i="1"/>
  <c r="G1936" i="1"/>
  <c r="H1935" i="1"/>
  <c r="G1935" i="1"/>
  <c r="H1934" i="1"/>
  <c r="G1934" i="1"/>
  <c r="H1933" i="1"/>
  <c r="G1933" i="1"/>
  <c r="H1932" i="1"/>
  <c r="G1932" i="1"/>
  <c r="H1931" i="1"/>
  <c r="G1931" i="1"/>
  <c r="H1930" i="1"/>
  <c r="G1930" i="1"/>
  <c r="H1929" i="1"/>
  <c r="G1929" i="1"/>
  <c r="H1928" i="1"/>
  <c r="G1928" i="1"/>
  <c r="H1927" i="1"/>
  <c r="G1927" i="1"/>
  <c r="H1926" i="1"/>
  <c r="G1926" i="1"/>
  <c r="H1925" i="1"/>
  <c r="G1925" i="1"/>
  <c r="H1924" i="1"/>
  <c r="G1924" i="1"/>
  <c r="H1923" i="1"/>
  <c r="G1923" i="1"/>
  <c r="H1922" i="1"/>
  <c r="G1922" i="1"/>
  <c r="H1921" i="1"/>
  <c r="G1921" i="1"/>
  <c r="H1920" i="1"/>
  <c r="G1920" i="1"/>
  <c r="H1919" i="1"/>
  <c r="G1919" i="1"/>
  <c r="H1918" i="1"/>
  <c r="G1918" i="1"/>
  <c r="H1917" i="1"/>
  <c r="G1917" i="1"/>
  <c r="H1916" i="1"/>
  <c r="G1916" i="1"/>
  <c r="H1915" i="1"/>
  <c r="G1915" i="1"/>
  <c r="H1914" i="1"/>
  <c r="G1914" i="1"/>
  <c r="H1913" i="1"/>
  <c r="G1913" i="1"/>
  <c r="H1912" i="1"/>
  <c r="G1912" i="1"/>
  <c r="H1911" i="1"/>
  <c r="G1911" i="1"/>
  <c r="H1910" i="1"/>
  <c r="G1910" i="1"/>
  <c r="H1909" i="1"/>
  <c r="G1909" i="1"/>
  <c r="H1908" i="1"/>
  <c r="G1908" i="1"/>
  <c r="H1907" i="1"/>
  <c r="G1907" i="1"/>
  <c r="H1906" i="1"/>
  <c r="G1906" i="1"/>
  <c r="H1905" i="1"/>
  <c r="G1905" i="1"/>
  <c r="H1904" i="1"/>
  <c r="G1904" i="1"/>
  <c r="H1903" i="1"/>
  <c r="G1903" i="1"/>
  <c r="H1902" i="1"/>
  <c r="G1902" i="1"/>
  <c r="H1901" i="1"/>
  <c r="G1901" i="1"/>
  <c r="H1900" i="1"/>
  <c r="G1900" i="1"/>
  <c r="H1899" i="1"/>
  <c r="G1899" i="1"/>
  <c r="H1898" i="1"/>
  <c r="G1898" i="1"/>
  <c r="H1897" i="1"/>
  <c r="G1897" i="1"/>
  <c r="H1896" i="1"/>
  <c r="G1896" i="1"/>
  <c r="H1895" i="1"/>
  <c r="G1895" i="1"/>
  <c r="H1894" i="1"/>
  <c r="G1894" i="1"/>
  <c r="H1893" i="1"/>
  <c r="G1893" i="1"/>
  <c r="H1892" i="1"/>
  <c r="G1892" i="1"/>
  <c r="H1891" i="1"/>
  <c r="G1891" i="1"/>
  <c r="H1890" i="1"/>
  <c r="G1890" i="1"/>
  <c r="H1889" i="1"/>
  <c r="G1889" i="1"/>
  <c r="H1888" i="1"/>
  <c r="G1888" i="1"/>
  <c r="H1887" i="1"/>
  <c r="G1887" i="1"/>
  <c r="H1886" i="1"/>
  <c r="G1886" i="1"/>
  <c r="H1885" i="1"/>
  <c r="G1885" i="1"/>
  <c r="H1884" i="1"/>
  <c r="G1884" i="1"/>
  <c r="H1883" i="1"/>
  <c r="G1883" i="1"/>
  <c r="H1882" i="1"/>
  <c r="G1882" i="1"/>
  <c r="H1881" i="1"/>
  <c r="G1881" i="1"/>
  <c r="H1880" i="1"/>
  <c r="G1880" i="1"/>
  <c r="H1879" i="1"/>
  <c r="G1879" i="1"/>
  <c r="H1878" i="1"/>
  <c r="G1878" i="1"/>
  <c r="H1877" i="1"/>
  <c r="G1877" i="1"/>
  <c r="H1876" i="1"/>
  <c r="G1876" i="1"/>
  <c r="H1875" i="1"/>
  <c r="G1875" i="1"/>
  <c r="H1874" i="1"/>
  <c r="G1874" i="1"/>
  <c r="H1873" i="1"/>
  <c r="G1873" i="1"/>
  <c r="H1872" i="1"/>
  <c r="G1872" i="1"/>
  <c r="H1871" i="1"/>
  <c r="G1871" i="1"/>
  <c r="H1870" i="1"/>
  <c r="G1870" i="1"/>
  <c r="H1869" i="1"/>
  <c r="G1869" i="1"/>
  <c r="H1868" i="1"/>
  <c r="G1868" i="1"/>
  <c r="H1867" i="1"/>
  <c r="G1867" i="1"/>
  <c r="H1866" i="1"/>
  <c r="G1866" i="1"/>
  <c r="H1865" i="1"/>
  <c r="G1865" i="1"/>
  <c r="H1864" i="1"/>
  <c r="G1864" i="1"/>
  <c r="H1863" i="1"/>
  <c r="G1863" i="1"/>
  <c r="H1862" i="1"/>
  <c r="G1862" i="1"/>
  <c r="H1861" i="1"/>
  <c r="G1861" i="1"/>
  <c r="H1860" i="1"/>
  <c r="G1860" i="1"/>
  <c r="H1859" i="1"/>
  <c r="G1859" i="1"/>
  <c r="H1858" i="1"/>
  <c r="G1858" i="1"/>
  <c r="H1857" i="1"/>
  <c r="G1857" i="1"/>
  <c r="H1856" i="1"/>
  <c r="G1856" i="1"/>
  <c r="H1855" i="1"/>
  <c r="G1855" i="1"/>
  <c r="H1854" i="1"/>
  <c r="G1854" i="1"/>
  <c r="H1853" i="1"/>
  <c r="G1853" i="1"/>
  <c r="H1852" i="1"/>
  <c r="G1852" i="1"/>
  <c r="H1851" i="1"/>
  <c r="G1851" i="1"/>
  <c r="H1850" i="1"/>
  <c r="G1850" i="1"/>
  <c r="H1849" i="1"/>
  <c r="G1849" i="1"/>
  <c r="H1848" i="1"/>
  <c r="G1848" i="1"/>
  <c r="H1847" i="1"/>
  <c r="G1847" i="1"/>
  <c r="H1846" i="1"/>
  <c r="G1846" i="1"/>
  <c r="H1845" i="1"/>
  <c r="G1845" i="1"/>
  <c r="H1844" i="1"/>
  <c r="G1844" i="1"/>
  <c r="H1843" i="1"/>
  <c r="G1843" i="1"/>
  <c r="H1842" i="1"/>
  <c r="G1842" i="1"/>
  <c r="H1841" i="1"/>
  <c r="G1841" i="1"/>
  <c r="H1840" i="1"/>
  <c r="G1840" i="1"/>
  <c r="H1839" i="1"/>
  <c r="G1839" i="1"/>
  <c r="H1838" i="1"/>
  <c r="G1838" i="1"/>
  <c r="H1837" i="1"/>
  <c r="G1837" i="1"/>
  <c r="H1836" i="1"/>
  <c r="G1836" i="1"/>
  <c r="H1835" i="1"/>
  <c r="G1835" i="1"/>
  <c r="H1834" i="1"/>
  <c r="G1834" i="1"/>
  <c r="H1833" i="1"/>
  <c r="G1833" i="1"/>
  <c r="H1832" i="1"/>
  <c r="G1832" i="1"/>
  <c r="H1831" i="1"/>
  <c r="G1831" i="1"/>
  <c r="H1830" i="1"/>
  <c r="G1830" i="1"/>
  <c r="H1829" i="1"/>
  <c r="G1829" i="1"/>
  <c r="H1828" i="1"/>
  <c r="G1828" i="1"/>
  <c r="H1827" i="1"/>
  <c r="G1827" i="1"/>
  <c r="H1826" i="1"/>
  <c r="G1826" i="1"/>
  <c r="H1825" i="1"/>
  <c r="G1825" i="1"/>
  <c r="H1824" i="1"/>
  <c r="G1824" i="1"/>
  <c r="H1823" i="1"/>
  <c r="G1823" i="1"/>
  <c r="H1822" i="1"/>
  <c r="G1822" i="1"/>
  <c r="H1821" i="1"/>
  <c r="G1821" i="1"/>
  <c r="H1820" i="1"/>
  <c r="G1820" i="1"/>
  <c r="H1819" i="1"/>
  <c r="G1819" i="1"/>
  <c r="H1818" i="1"/>
  <c r="G1818" i="1"/>
  <c r="H1817" i="1"/>
  <c r="G1817" i="1"/>
  <c r="H1816" i="1"/>
  <c r="G1816" i="1"/>
  <c r="H1815" i="1"/>
  <c r="G1815" i="1"/>
  <c r="H1814" i="1"/>
  <c r="G1814" i="1"/>
  <c r="H1813" i="1"/>
  <c r="G1813" i="1"/>
  <c r="H1812" i="1"/>
  <c r="G1812" i="1"/>
  <c r="H1811" i="1"/>
  <c r="G1811" i="1"/>
  <c r="H1810" i="1"/>
  <c r="G1810" i="1"/>
  <c r="H1809" i="1"/>
  <c r="G1809" i="1"/>
  <c r="H1808" i="1"/>
  <c r="G1808" i="1"/>
  <c r="H1807" i="1"/>
  <c r="G1807" i="1"/>
  <c r="H1806" i="1"/>
  <c r="G1806" i="1"/>
  <c r="H1805" i="1"/>
  <c r="G1805" i="1"/>
  <c r="H1804" i="1"/>
  <c r="G1804" i="1"/>
  <c r="H1803" i="1"/>
  <c r="G1803" i="1"/>
  <c r="H1802" i="1"/>
  <c r="G1802" i="1"/>
  <c r="H1801" i="1"/>
  <c r="G1801" i="1"/>
  <c r="H1800" i="1"/>
  <c r="G1800" i="1"/>
  <c r="H1799" i="1"/>
  <c r="G1799" i="1"/>
  <c r="H1798" i="1"/>
  <c r="G1798" i="1"/>
  <c r="H1797" i="1"/>
  <c r="G1797" i="1"/>
  <c r="H1796" i="1"/>
  <c r="G1796" i="1"/>
  <c r="H1795" i="1"/>
  <c r="G1795" i="1"/>
  <c r="H1794" i="1"/>
  <c r="G1794" i="1"/>
  <c r="H1793" i="1"/>
  <c r="G1793" i="1"/>
  <c r="H1792" i="1"/>
  <c r="G1792" i="1"/>
  <c r="H1791" i="1"/>
  <c r="G1791" i="1"/>
  <c r="H1790" i="1"/>
  <c r="G1790" i="1"/>
  <c r="H1789" i="1"/>
  <c r="G1789" i="1"/>
  <c r="H1788" i="1"/>
  <c r="G1788" i="1"/>
  <c r="H1787" i="1"/>
  <c r="G1787" i="1"/>
  <c r="H1786" i="1"/>
  <c r="G1786" i="1"/>
  <c r="H1785" i="1"/>
  <c r="G1785" i="1"/>
  <c r="H1784" i="1"/>
  <c r="G1784" i="1"/>
  <c r="H1783" i="1"/>
  <c r="G1783" i="1"/>
  <c r="H1782" i="1"/>
  <c r="G1782" i="1"/>
  <c r="H1781" i="1"/>
  <c r="G1781" i="1"/>
  <c r="H1780" i="1"/>
  <c r="G1780" i="1"/>
  <c r="H1779" i="1"/>
  <c r="G1779" i="1"/>
  <c r="H1778" i="1"/>
  <c r="G1778" i="1"/>
  <c r="H1777" i="1"/>
  <c r="G1777" i="1"/>
  <c r="H1776" i="1"/>
  <c r="G1776" i="1"/>
  <c r="H1775" i="1"/>
  <c r="G1775" i="1"/>
  <c r="H1774" i="1"/>
  <c r="G1774" i="1"/>
  <c r="H1773" i="1"/>
  <c r="G1773" i="1"/>
  <c r="H1772" i="1"/>
  <c r="G1772" i="1"/>
  <c r="H1771" i="1"/>
  <c r="G1771" i="1"/>
  <c r="H1770" i="1"/>
  <c r="G1770" i="1"/>
  <c r="H1769" i="1"/>
  <c r="G1769" i="1"/>
  <c r="H1768" i="1"/>
  <c r="G1768" i="1"/>
  <c r="H1767" i="1"/>
  <c r="G1767" i="1"/>
  <c r="H1766" i="1"/>
  <c r="G1766" i="1"/>
  <c r="H1765" i="1"/>
  <c r="G1765" i="1"/>
  <c r="H1764" i="1"/>
  <c r="G1764" i="1"/>
  <c r="H1763" i="1"/>
  <c r="G1763" i="1"/>
  <c r="H1762" i="1"/>
  <c r="G1762" i="1"/>
  <c r="H1761" i="1"/>
  <c r="G1761" i="1"/>
  <c r="H1760" i="1"/>
  <c r="G1760" i="1"/>
  <c r="H1759" i="1"/>
  <c r="G1759" i="1"/>
  <c r="H1758" i="1"/>
  <c r="G1758" i="1"/>
  <c r="H1757" i="1"/>
  <c r="G1757" i="1"/>
  <c r="H1756" i="1"/>
  <c r="G1756" i="1"/>
  <c r="H1755" i="1"/>
  <c r="G1755" i="1"/>
  <c r="H1754" i="1"/>
  <c r="G1754" i="1"/>
  <c r="H1753" i="1"/>
  <c r="G1753" i="1"/>
  <c r="H1752" i="1"/>
  <c r="G1752" i="1"/>
  <c r="H1751" i="1"/>
  <c r="G1751" i="1"/>
  <c r="H1750" i="1"/>
  <c r="G1750" i="1"/>
  <c r="H1749" i="1"/>
  <c r="G1749" i="1"/>
  <c r="H1748" i="1"/>
  <c r="G1748" i="1"/>
  <c r="H1747" i="1"/>
  <c r="G1747" i="1"/>
  <c r="H1746" i="1"/>
  <c r="G1746" i="1"/>
  <c r="H1745" i="1"/>
  <c r="G1745" i="1"/>
  <c r="H1744" i="1"/>
  <c r="G1744" i="1"/>
  <c r="H1743" i="1"/>
  <c r="G1743" i="1"/>
  <c r="H1742" i="1"/>
  <c r="G1742" i="1"/>
  <c r="H1741" i="1"/>
  <c r="G1741" i="1"/>
  <c r="H1740" i="1"/>
  <c r="G1740" i="1"/>
  <c r="H1739" i="1"/>
  <c r="G1739" i="1"/>
  <c r="H1738" i="1"/>
  <c r="G1738" i="1"/>
  <c r="H1737" i="1"/>
  <c r="G1737" i="1"/>
  <c r="H1736" i="1"/>
  <c r="G1736" i="1"/>
  <c r="H1735" i="1"/>
  <c r="G1735" i="1"/>
  <c r="H1734" i="1"/>
  <c r="G1734" i="1"/>
  <c r="H1733" i="1"/>
  <c r="G1733" i="1"/>
  <c r="H1732" i="1"/>
  <c r="G1732" i="1"/>
  <c r="H1731" i="1"/>
  <c r="G1731" i="1"/>
  <c r="H1730" i="1"/>
  <c r="G1730" i="1"/>
  <c r="H1729" i="1"/>
  <c r="G1729" i="1"/>
  <c r="H1728" i="1"/>
  <c r="G1728" i="1"/>
  <c r="H1727" i="1"/>
  <c r="G1727" i="1"/>
  <c r="H1726" i="1"/>
  <c r="G1726" i="1"/>
  <c r="H1725" i="1"/>
  <c r="G1725" i="1"/>
  <c r="H1724" i="1"/>
  <c r="G1724" i="1"/>
  <c r="H1723" i="1"/>
  <c r="G1723" i="1"/>
  <c r="H1722" i="1"/>
  <c r="G1722" i="1"/>
  <c r="H1721" i="1"/>
  <c r="G1721" i="1"/>
  <c r="H1720" i="1"/>
  <c r="G1720" i="1"/>
  <c r="H1719" i="1"/>
  <c r="G1719" i="1"/>
  <c r="H1718" i="1"/>
  <c r="G1718" i="1"/>
  <c r="H1717" i="1"/>
  <c r="G1717" i="1"/>
  <c r="H1716" i="1"/>
  <c r="G1716" i="1"/>
  <c r="H1715" i="1"/>
  <c r="G1715" i="1"/>
  <c r="H1714" i="1"/>
  <c r="G1714" i="1"/>
  <c r="H1713" i="1"/>
  <c r="G1713" i="1"/>
  <c r="H1712" i="1"/>
  <c r="G1712" i="1"/>
  <c r="H1711" i="1"/>
  <c r="G1711" i="1"/>
  <c r="H1710" i="1"/>
  <c r="G1710" i="1"/>
  <c r="H1709" i="1"/>
  <c r="G1709" i="1"/>
  <c r="H1708" i="1"/>
  <c r="G1708" i="1"/>
  <c r="H1707" i="1"/>
  <c r="G1707" i="1"/>
  <c r="H1706" i="1"/>
  <c r="G1706" i="1"/>
  <c r="H1705" i="1"/>
  <c r="G1705" i="1"/>
  <c r="H1704" i="1"/>
  <c r="G1704" i="1"/>
  <c r="H1703" i="1"/>
  <c r="G1703" i="1"/>
  <c r="H1702" i="1"/>
  <c r="G1702" i="1"/>
  <c r="H1701" i="1"/>
  <c r="G1701" i="1"/>
  <c r="H1700" i="1"/>
  <c r="G1700" i="1"/>
  <c r="H1699" i="1"/>
  <c r="G1699" i="1"/>
  <c r="H1698" i="1"/>
  <c r="G1698" i="1"/>
  <c r="H1697" i="1"/>
  <c r="G1697" i="1"/>
  <c r="H1696" i="1"/>
  <c r="G1696" i="1"/>
  <c r="H1695" i="1"/>
  <c r="G1695" i="1"/>
  <c r="H1694" i="1"/>
  <c r="G1694" i="1"/>
  <c r="H1693" i="1"/>
  <c r="G1693" i="1"/>
  <c r="H1692" i="1"/>
  <c r="G1692" i="1"/>
  <c r="H1691" i="1"/>
  <c r="G1691" i="1"/>
  <c r="H1690" i="1"/>
  <c r="G1690" i="1"/>
  <c r="H1689" i="1"/>
  <c r="G1689" i="1"/>
  <c r="H1688" i="1"/>
  <c r="G1688" i="1"/>
  <c r="H1687" i="1"/>
  <c r="G1687" i="1"/>
  <c r="H1686" i="1"/>
  <c r="G1686" i="1"/>
  <c r="H1685" i="1"/>
  <c r="G1685" i="1"/>
  <c r="H1684" i="1"/>
  <c r="G1684" i="1"/>
  <c r="H1683" i="1"/>
  <c r="G1683" i="1"/>
  <c r="H1682" i="1"/>
  <c r="G1682" i="1"/>
  <c r="H1681" i="1"/>
  <c r="G1681" i="1"/>
  <c r="H1680" i="1"/>
  <c r="G1680" i="1"/>
  <c r="H1679" i="1"/>
  <c r="G1679" i="1"/>
  <c r="H1678" i="1"/>
  <c r="G1678" i="1"/>
  <c r="H1677" i="1"/>
  <c r="G1677" i="1"/>
  <c r="H1676" i="1"/>
  <c r="G1676" i="1"/>
  <c r="H1675" i="1"/>
  <c r="G1675" i="1"/>
  <c r="H1674" i="1"/>
  <c r="G1674" i="1"/>
  <c r="H1673" i="1"/>
  <c r="G1673" i="1"/>
  <c r="H1672" i="1"/>
  <c r="G1672" i="1"/>
  <c r="H1671" i="1"/>
  <c r="G1671" i="1"/>
  <c r="H1670" i="1"/>
  <c r="G1670" i="1"/>
  <c r="H1669" i="1"/>
  <c r="G1669" i="1"/>
  <c r="H1668" i="1"/>
  <c r="G1668" i="1"/>
  <c r="H1667" i="1"/>
  <c r="G1667" i="1"/>
  <c r="H1666" i="1"/>
  <c r="G1666" i="1"/>
  <c r="H1665" i="1"/>
  <c r="G1665" i="1"/>
  <c r="H1664" i="1"/>
  <c r="G1664" i="1"/>
  <c r="H1663" i="1"/>
  <c r="G1663" i="1"/>
  <c r="H1662" i="1"/>
  <c r="G1662" i="1"/>
  <c r="H1661" i="1"/>
  <c r="G1661" i="1"/>
  <c r="H1660" i="1"/>
  <c r="G1660" i="1"/>
  <c r="H1659" i="1"/>
  <c r="G1659" i="1"/>
  <c r="H1658" i="1"/>
  <c r="G1658" i="1"/>
  <c r="H1657" i="1"/>
  <c r="G1657" i="1"/>
  <c r="H1656" i="1"/>
  <c r="G1656" i="1"/>
  <c r="H1655" i="1"/>
  <c r="G1655" i="1"/>
  <c r="H1654" i="1"/>
  <c r="G1654" i="1"/>
  <c r="H1653" i="1"/>
  <c r="G1653" i="1"/>
  <c r="H1652" i="1"/>
  <c r="G1652" i="1"/>
  <c r="H1651" i="1"/>
  <c r="G1651" i="1"/>
  <c r="H1650" i="1"/>
  <c r="G1650" i="1"/>
  <c r="H1649" i="1"/>
  <c r="G1649" i="1"/>
  <c r="H1648" i="1"/>
  <c r="G1648" i="1"/>
  <c r="H1647" i="1"/>
  <c r="G1647" i="1"/>
  <c r="H1646" i="1"/>
  <c r="G1646" i="1"/>
  <c r="H1645" i="1"/>
  <c r="G1645" i="1"/>
  <c r="H1644" i="1"/>
  <c r="G1644" i="1"/>
  <c r="H1643" i="1"/>
  <c r="G1643" i="1"/>
  <c r="H1642" i="1"/>
  <c r="G1642" i="1"/>
  <c r="H1641" i="1"/>
  <c r="G1641" i="1"/>
  <c r="H1640" i="1"/>
  <c r="G1640" i="1"/>
  <c r="H1639" i="1"/>
  <c r="G1639" i="1"/>
  <c r="H1638" i="1"/>
  <c r="G1638" i="1"/>
  <c r="H1637" i="1"/>
  <c r="G1637" i="1"/>
  <c r="H1636" i="1"/>
  <c r="G1636" i="1"/>
  <c r="H1635" i="1"/>
  <c r="G1635" i="1"/>
  <c r="H1634" i="1"/>
  <c r="G1634" i="1"/>
  <c r="H1633" i="1"/>
  <c r="G1633" i="1"/>
  <c r="H1632" i="1"/>
  <c r="G1632" i="1"/>
  <c r="H1631" i="1"/>
  <c r="G1631" i="1"/>
  <c r="H1630" i="1"/>
  <c r="G1630" i="1"/>
  <c r="H1629" i="1"/>
  <c r="G1629" i="1"/>
  <c r="H1628" i="1"/>
  <c r="G1628" i="1"/>
  <c r="H1627" i="1"/>
  <c r="G1627" i="1"/>
  <c r="H1626" i="1"/>
  <c r="G1626" i="1"/>
  <c r="H1625" i="1"/>
  <c r="G1625" i="1"/>
  <c r="H1624" i="1"/>
  <c r="G1624" i="1"/>
  <c r="H1623" i="1"/>
  <c r="G1623" i="1"/>
  <c r="H1622" i="1"/>
  <c r="G1622" i="1"/>
  <c r="H1621" i="1"/>
  <c r="G1621" i="1"/>
  <c r="H1620" i="1"/>
  <c r="G1620" i="1"/>
  <c r="H1619" i="1"/>
  <c r="G1619" i="1"/>
  <c r="H1618" i="1"/>
  <c r="G1618" i="1"/>
  <c r="H1617" i="1"/>
  <c r="G1617" i="1"/>
  <c r="H1616" i="1"/>
  <c r="G1616" i="1"/>
  <c r="H1615" i="1"/>
  <c r="G1615" i="1"/>
  <c r="H1614" i="1"/>
  <c r="G1614" i="1"/>
  <c r="H1613" i="1"/>
  <c r="G1613" i="1"/>
  <c r="H1612" i="1"/>
  <c r="G1612" i="1"/>
  <c r="H1611" i="1"/>
  <c r="G1611" i="1"/>
  <c r="H1610" i="1"/>
  <c r="G1610" i="1"/>
  <c r="H1609" i="1"/>
  <c r="G1609" i="1"/>
  <c r="H1608" i="1"/>
  <c r="G1608" i="1"/>
  <c r="H1607" i="1"/>
  <c r="G1607" i="1"/>
  <c r="H1606" i="1"/>
  <c r="G1606" i="1"/>
  <c r="H1605" i="1"/>
  <c r="G1605" i="1"/>
  <c r="H1604" i="1"/>
  <c r="G1604" i="1"/>
  <c r="H1603" i="1"/>
  <c r="G1603" i="1"/>
  <c r="H1602" i="1"/>
  <c r="G1602" i="1"/>
  <c r="H1601" i="1"/>
  <c r="G1601" i="1"/>
  <c r="H1600" i="1"/>
  <c r="G1600" i="1"/>
  <c r="H1599" i="1"/>
  <c r="G1599" i="1"/>
  <c r="H1598" i="1"/>
  <c r="G1598" i="1"/>
  <c r="H1597" i="1"/>
  <c r="G1597" i="1"/>
  <c r="H1596" i="1"/>
  <c r="G1596" i="1"/>
  <c r="H1595" i="1"/>
  <c r="G1595" i="1"/>
  <c r="H1594" i="1"/>
  <c r="G1594" i="1"/>
  <c r="H1593" i="1"/>
  <c r="G1593" i="1"/>
  <c r="H1592" i="1"/>
  <c r="G1592" i="1"/>
  <c r="H1591" i="1"/>
  <c r="G1591" i="1"/>
  <c r="H1590" i="1"/>
  <c r="G1590" i="1"/>
  <c r="H1589" i="1"/>
  <c r="G1589" i="1"/>
  <c r="H1588" i="1"/>
  <c r="G1588" i="1"/>
  <c r="H1587" i="1"/>
  <c r="G1587" i="1"/>
  <c r="H1586" i="1"/>
  <c r="G1586" i="1"/>
  <c r="H1585" i="1"/>
  <c r="G1585" i="1"/>
  <c r="H1584" i="1"/>
  <c r="G1584" i="1"/>
  <c r="H1583" i="1"/>
  <c r="G1583" i="1"/>
  <c r="H1582" i="1"/>
  <c r="G1582" i="1"/>
  <c r="H1581" i="1"/>
  <c r="G1581" i="1"/>
  <c r="H1580" i="1"/>
  <c r="G1580" i="1"/>
  <c r="H1579" i="1"/>
  <c r="G1579" i="1"/>
  <c r="H1578" i="1"/>
  <c r="G1578" i="1"/>
  <c r="H1577" i="1"/>
  <c r="G1577" i="1"/>
  <c r="H1576" i="1"/>
  <c r="G1576" i="1"/>
  <c r="H1575" i="1"/>
  <c r="G1575" i="1"/>
  <c r="H1574" i="1"/>
  <c r="G1574" i="1"/>
  <c r="H1573" i="1"/>
  <c r="G1573" i="1"/>
  <c r="H1572" i="1"/>
  <c r="G1572" i="1"/>
  <c r="H1571" i="1"/>
  <c r="G1571" i="1"/>
  <c r="H1570" i="1"/>
  <c r="G1570" i="1"/>
  <c r="H1569" i="1"/>
  <c r="G1569" i="1"/>
  <c r="H1568" i="1"/>
  <c r="G1568" i="1"/>
  <c r="H1567" i="1"/>
  <c r="G1567" i="1"/>
  <c r="H1566" i="1"/>
  <c r="G1566" i="1"/>
  <c r="H1565" i="1"/>
  <c r="G1565" i="1"/>
  <c r="H1564" i="1"/>
  <c r="G1564" i="1"/>
  <c r="H1563" i="1"/>
  <c r="G1563" i="1"/>
  <c r="H1562" i="1"/>
  <c r="G1562" i="1"/>
  <c r="H1561" i="1"/>
  <c r="G1561" i="1"/>
  <c r="H1560" i="1"/>
  <c r="G1560" i="1"/>
  <c r="H1559" i="1"/>
  <c r="G1559" i="1"/>
  <c r="H1558" i="1"/>
  <c r="G1558" i="1"/>
  <c r="H1557" i="1"/>
  <c r="G1557" i="1"/>
  <c r="H1556" i="1"/>
  <c r="G1556" i="1"/>
  <c r="H1555" i="1"/>
  <c r="G1555" i="1"/>
  <c r="H1554" i="1"/>
  <c r="G1554" i="1"/>
  <c r="H1553" i="1"/>
  <c r="G1553" i="1"/>
  <c r="H1552" i="1"/>
  <c r="G1552" i="1"/>
  <c r="H1551" i="1"/>
  <c r="G1551" i="1"/>
  <c r="H1550" i="1"/>
  <c r="G1550" i="1"/>
  <c r="H1549" i="1"/>
  <c r="G1549" i="1"/>
  <c r="H1548" i="1"/>
  <c r="G1548" i="1"/>
  <c r="H1547" i="1"/>
  <c r="G1547" i="1"/>
  <c r="H1546" i="1"/>
  <c r="G1546" i="1"/>
  <c r="H1545" i="1"/>
  <c r="G1545" i="1"/>
  <c r="H1544" i="1"/>
  <c r="G1544" i="1"/>
  <c r="H1543" i="1"/>
  <c r="G1543" i="1"/>
  <c r="H1542" i="1"/>
  <c r="G1542" i="1"/>
  <c r="H1541" i="1"/>
  <c r="G1541" i="1"/>
  <c r="H1540" i="1"/>
  <c r="G1540" i="1"/>
  <c r="H1539" i="1"/>
  <c r="G1539" i="1"/>
  <c r="H1538" i="1"/>
  <c r="G1538" i="1"/>
  <c r="H1537" i="1"/>
  <c r="G1537" i="1"/>
  <c r="H1536" i="1"/>
  <c r="G1536" i="1"/>
  <c r="H1535" i="1"/>
  <c r="G1535" i="1"/>
  <c r="H1534" i="1"/>
  <c r="G1534" i="1"/>
  <c r="H1533" i="1"/>
  <c r="G1533" i="1"/>
  <c r="H1532" i="1"/>
  <c r="G1532" i="1"/>
  <c r="H1531" i="1"/>
  <c r="G1531" i="1"/>
  <c r="H1530" i="1"/>
  <c r="G1530" i="1"/>
  <c r="H1529" i="1"/>
  <c r="G1529" i="1"/>
  <c r="H1528" i="1"/>
  <c r="G1528" i="1"/>
  <c r="H1527" i="1"/>
  <c r="G1527" i="1"/>
  <c r="H1526" i="1"/>
  <c r="G1526" i="1"/>
  <c r="H1525" i="1"/>
  <c r="G1525" i="1"/>
  <c r="H1524" i="1"/>
  <c r="G1524" i="1"/>
  <c r="H1523" i="1"/>
  <c r="G1523" i="1"/>
  <c r="H1522" i="1"/>
  <c r="G1522" i="1"/>
  <c r="H1521" i="1"/>
  <c r="G1521" i="1"/>
  <c r="H1520" i="1"/>
  <c r="G1520" i="1"/>
  <c r="H1519" i="1"/>
  <c r="G1519" i="1"/>
  <c r="H1518" i="1"/>
  <c r="G1518" i="1"/>
  <c r="H1517" i="1"/>
  <c r="G1517" i="1"/>
  <c r="H1516" i="1"/>
  <c r="G1516" i="1"/>
  <c r="H1515" i="1"/>
  <c r="G1515" i="1"/>
  <c r="H1514" i="1"/>
  <c r="G1514" i="1"/>
  <c r="H1513" i="1"/>
  <c r="G1513" i="1"/>
  <c r="H1512" i="1"/>
  <c r="G1512" i="1"/>
  <c r="H1511" i="1"/>
  <c r="G1511" i="1"/>
  <c r="H1510" i="1"/>
  <c r="G1510" i="1"/>
  <c r="H1509" i="1"/>
  <c r="G1509" i="1"/>
  <c r="H1508" i="1"/>
  <c r="G1508" i="1"/>
  <c r="H1507" i="1"/>
  <c r="G1507" i="1"/>
  <c r="H1506" i="1"/>
  <c r="G1506" i="1"/>
  <c r="H1505" i="1"/>
  <c r="G1505" i="1"/>
  <c r="H1504" i="1"/>
  <c r="G1504" i="1"/>
  <c r="H1503" i="1"/>
  <c r="G1503" i="1"/>
  <c r="H1502" i="1"/>
  <c r="G1502" i="1"/>
  <c r="H1501" i="1"/>
  <c r="G1501" i="1"/>
  <c r="H1500" i="1"/>
  <c r="G1500" i="1"/>
  <c r="H1499" i="1"/>
  <c r="G1499" i="1"/>
  <c r="H1498" i="1"/>
  <c r="G1498" i="1"/>
  <c r="H1497" i="1"/>
  <c r="G1497" i="1"/>
  <c r="H1496" i="1"/>
  <c r="G1496" i="1"/>
  <c r="H1495" i="1"/>
  <c r="G1495" i="1"/>
  <c r="H1494" i="1"/>
  <c r="G1494" i="1"/>
  <c r="H1493" i="1"/>
  <c r="G1493" i="1"/>
  <c r="H1492" i="1"/>
  <c r="G1492" i="1"/>
  <c r="H1491" i="1"/>
  <c r="G1491" i="1"/>
  <c r="H1490" i="1"/>
  <c r="G1490" i="1"/>
  <c r="H1489" i="1"/>
  <c r="G1489" i="1"/>
  <c r="H1488" i="1"/>
  <c r="G1488" i="1"/>
  <c r="H1487" i="1"/>
  <c r="G1487" i="1"/>
  <c r="H1486" i="1"/>
  <c r="G1486" i="1"/>
  <c r="H1485" i="1"/>
  <c r="G1485" i="1"/>
  <c r="H1484" i="1"/>
  <c r="G1484" i="1"/>
  <c r="H1483" i="1"/>
  <c r="G1483" i="1"/>
  <c r="H1482" i="1"/>
  <c r="G1482" i="1"/>
  <c r="H1481" i="1"/>
  <c r="G1481" i="1"/>
  <c r="H1480" i="1"/>
  <c r="G1480" i="1"/>
  <c r="H1479" i="1"/>
  <c r="G1479" i="1"/>
  <c r="H1478" i="1"/>
  <c r="G1478" i="1"/>
  <c r="H1477" i="1"/>
  <c r="G1477" i="1"/>
  <c r="H1476" i="1"/>
  <c r="G1476" i="1"/>
  <c r="H1475" i="1"/>
  <c r="G1475" i="1"/>
  <c r="H1474" i="1"/>
  <c r="G1474" i="1"/>
  <c r="H1473" i="1"/>
  <c r="G1473" i="1"/>
  <c r="H1472" i="1"/>
  <c r="G1472" i="1"/>
  <c r="H1471" i="1"/>
  <c r="G1471" i="1"/>
  <c r="H1470" i="1"/>
  <c r="G1470" i="1"/>
  <c r="H1469" i="1"/>
  <c r="G1469" i="1"/>
  <c r="H1468" i="1"/>
  <c r="G1468" i="1"/>
  <c r="H1467" i="1"/>
  <c r="G1467" i="1"/>
  <c r="H1466" i="1"/>
  <c r="G1466" i="1"/>
  <c r="H1465" i="1"/>
  <c r="G1465" i="1"/>
  <c r="H1464" i="1"/>
  <c r="G1464" i="1"/>
  <c r="H1463" i="1"/>
  <c r="G1463" i="1"/>
  <c r="H1462" i="1"/>
  <c r="G1462" i="1"/>
  <c r="H1461" i="1"/>
  <c r="G1461" i="1"/>
  <c r="H1460" i="1"/>
  <c r="G1460" i="1"/>
  <c r="H1459" i="1"/>
  <c r="G1459" i="1"/>
  <c r="H1458" i="1"/>
  <c r="G1458" i="1"/>
  <c r="H1457" i="1"/>
  <c r="G1457" i="1"/>
  <c r="H1456" i="1"/>
  <c r="G1456" i="1"/>
  <c r="H1455" i="1"/>
  <c r="G1455" i="1"/>
  <c r="H1454" i="1"/>
  <c r="G1454" i="1"/>
  <c r="H1453" i="1"/>
  <c r="G1453" i="1"/>
  <c r="H1452" i="1"/>
  <c r="G1452" i="1"/>
  <c r="H1451" i="1"/>
  <c r="G1451" i="1"/>
  <c r="H1450" i="1"/>
  <c r="G1450" i="1"/>
  <c r="H1449" i="1"/>
  <c r="G1449" i="1"/>
  <c r="H1448" i="1"/>
  <c r="G1448" i="1"/>
  <c r="H1447" i="1"/>
  <c r="G1447" i="1"/>
  <c r="H1446" i="1"/>
  <c r="G1446" i="1"/>
  <c r="H1445" i="1"/>
  <c r="G1445" i="1"/>
  <c r="H1444" i="1"/>
  <c r="G1444" i="1"/>
  <c r="H1443" i="1"/>
  <c r="G1443" i="1"/>
  <c r="H1442" i="1"/>
  <c r="G1442" i="1"/>
  <c r="H1441" i="1"/>
  <c r="G1441" i="1"/>
  <c r="H1440" i="1"/>
  <c r="G1440" i="1"/>
  <c r="H1439" i="1"/>
  <c r="G1439" i="1"/>
  <c r="H1438" i="1"/>
  <c r="G1438" i="1"/>
  <c r="H1437" i="1"/>
  <c r="G1437" i="1"/>
  <c r="H1436" i="1"/>
  <c r="G1436" i="1"/>
  <c r="H1435" i="1"/>
  <c r="G1435" i="1"/>
  <c r="H1434" i="1"/>
  <c r="G1434" i="1"/>
  <c r="H1433" i="1"/>
  <c r="G1433" i="1"/>
  <c r="H1432" i="1"/>
  <c r="G1432" i="1"/>
  <c r="H1431" i="1"/>
  <c r="G1431" i="1"/>
  <c r="H1430" i="1"/>
  <c r="G1430" i="1"/>
  <c r="H1429" i="1"/>
  <c r="G1429" i="1"/>
  <c r="H1428" i="1"/>
  <c r="G1428" i="1"/>
  <c r="H1427" i="1"/>
  <c r="G1427" i="1"/>
  <c r="H1426" i="1"/>
  <c r="G1426" i="1"/>
  <c r="H1425" i="1"/>
  <c r="G1425" i="1"/>
  <c r="H1424" i="1"/>
  <c r="G1424" i="1"/>
  <c r="H1423" i="1"/>
  <c r="G1423" i="1"/>
  <c r="H1422" i="1"/>
  <c r="G1422" i="1"/>
  <c r="H1421" i="1"/>
  <c r="G1421" i="1"/>
  <c r="H1420" i="1"/>
  <c r="G1420" i="1"/>
  <c r="H1419" i="1"/>
  <c r="G1419" i="1"/>
  <c r="H1418" i="1"/>
  <c r="G1418" i="1"/>
  <c r="H1417" i="1"/>
  <c r="G1417" i="1"/>
  <c r="H1416" i="1"/>
  <c r="G1416" i="1"/>
  <c r="H1415" i="1"/>
  <c r="G1415" i="1"/>
  <c r="H1414" i="1"/>
  <c r="G1414" i="1"/>
  <c r="H1413" i="1"/>
  <c r="G1413" i="1"/>
  <c r="H1412" i="1"/>
  <c r="G1412" i="1"/>
  <c r="H1411" i="1"/>
  <c r="G1411" i="1"/>
  <c r="H1410" i="1"/>
  <c r="G1410" i="1"/>
  <c r="H1409" i="1"/>
  <c r="G1409" i="1"/>
  <c r="H1408" i="1"/>
  <c r="G1408" i="1"/>
  <c r="H1407" i="1"/>
  <c r="G1407" i="1"/>
  <c r="H1406" i="1"/>
  <c r="G1406" i="1"/>
  <c r="H1405" i="1"/>
  <c r="G1405" i="1"/>
  <c r="H1404" i="1"/>
  <c r="G1404" i="1"/>
  <c r="H1403" i="1"/>
  <c r="G1403" i="1"/>
  <c r="H1402" i="1"/>
  <c r="G1402" i="1"/>
  <c r="H1401" i="1"/>
  <c r="G1401" i="1"/>
  <c r="H1400" i="1"/>
  <c r="G1400" i="1"/>
  <c r="H1399" i="1"/>
  <c r="G1399" i="1"/>
  <c r="H1398" i="1"/>
  <c r="G1398" i="1"/>
  <c r="H1397" i="1"/>
  <c r="G1397" i="1"/>
  <c r="H1396" i="1"/>
  <c r="G1396" i="1"/>
  <c r="H1395" i="1"/>
  <c r="G1395" i="1"/>
  <c r="H1394" i="1"/>
  <c r="G1394" i="1"/>
  <c r="H1393" i="1"/>
  <c r="G1393" i="1"/>
  <c r="H1392" i="1"/>
  <c r="G1392" i="1"/>
  <c r="H1391" i="1"/>
  <c r="G1391" i="1"/>
  <c r="H1390" i="1"/>
  <c r="G1390" i="1"/>
  <c r="H1389" i="1"/>
  <c r="G1389" i="1"/>
  <c r="H1388" i="1"/>
  <c r="G1388" i="1"/>
  <c r="H1387" i="1"/>
  <c r="G1387" i="1"/>
  <c r="H1386" i="1"/>
  <c r="G1386" i="1"/>
  <c r="H1385" i="1"/>
  <c r="G1385" i="1"/>
  <c r="H1384" i="1"/>
  <c r="G1384" i="1"/>
  <c r="H1383" i="1"/>
  <c r="G1383" i="1"/>
  <c r="H1382" i="1"/>
  <c r="G1382" i="1"/>
  <c r="H1381" i="1"/>
  <c r="G1381" i="1"/>
  <c r="H1380" i="1"/>
  <c r="G1380" i="1"/>
  <c r="H1379" i="1"/>
  <c r="G1379" i="1"/>
  <c r="H1378" i="1"/>
  <c r="G1378" i="1"/>
  <c r="H1377" i="1"/>
  <c r="G1377" i="1"/>
  <c r="H1376" i="1"/>
  <c r="G1376" i="1"/>
  <c r="H1375" i="1"/>
  <c r="G1375" i="1"/>
  <c r="H1374" i="1"/>
  <c r="G1374" i="1"/>
  <c r="H1373" i="1"/>
  <c r="G1373" i="1"/>
  <c r="H1372" i="1"/>
  <c r="G1372" i="1"/>
  <c r="H1371" i="1"/>
  <c r="G1371" i="1"/>
  <c r="H1370" i="1"/>
  <c r="G1370" i="1"/>
  <c r="H1369" i="1"/>
  <c r="G1369" i="1"/>
  <c r="H1368" i="1"/>
  <c r="G1368" i="1"/>
  <c r="H1367" i="1"/>
  <c r="G1367" i="1"/>
  <c r="H1366" i="1"/>
  <c r="G1366" i="1"/>
  <c r="H1365" i="1"/>
  <c r="G1365" i="1"/>
  <c r="H1364" i="1"/>
  <c r="G1364" i="1"/>
  <c r="H1363" i="1"/>
  <c r="G1363" i="1"/>
  <c r="H1362" i="1"/>
  <c r="G1362" i="1"/>
  <c r="H1361" i="1"/>
  <c r="G1361" i="1"/>
  <c r="H1360" i="1"/>
  <c r="G1360" i="1"/>
  <c r="H1359" i="1"/>
  <c r="G1359" i="1"/>
  <c r="H1358" i="1"/>
  <c r="G1358" i="1"/>
  <c r="H1357" i="1"/>
  <c r="G1357" i="1"/>
  <c r="H1356" i="1"/>
  <c r="G1356" i="1"/>
  <c r="H1355" i="1"/>
  <c r="G1355" i="1"/>
  <c r="H1354" i="1"/>
  <c r="G1354" i="1"/>
  <c r="H1353" i="1"/>
  <c r="G1353" i="1"/>
  <c r="H1352" i="1"/>
  <c r="G1352" i="1"/>
  <c r="H1351" i="1"/>
  <c r="G1351" i="1"/>
  <c r="H1350" i="1"/>
  <c r="G1350" i="1"/>
  <c r="H1349" i="1"/>
  <c r="G1349" i="1"/>
  <c r="H1348" i="1"/>
  <c r="G1348" i="1"/>
  <c r="H1347" i="1"/>
  <c r="G1347" i="1"/>
  <c r="H1346" i="1"/>
  <c r="G1346" i="1"/>
  <c r="H1345" i="1"/>
  <c r="G1345" i="1"/>
  <c r="H1344" i="1"/>
  <c r="G1344" i="1"/>
  <c r="H1343" i="1"/>
  <c r="G1343" i="1"/>
  <c r="H1342" i="1"/>
  <c r="G1342" i="1"/>
  <c r="H1341" i="1"/>
  <c r="G1341" i="1"/>
  <c r="H1340" i="1"/>
  <c r="G1340" i="1"/>
  <c r="H1339" i="1"/>
  <c r="G1339" i="1"/>
  <c r="H1338" i="1"/>
  <c r="G1338" i="1"/>
  <c r="H1337" i="1"/>
  <c r="G1337" i="1"/>
  <c r="H1336" i="1"/>
  <c r="G1336" i="1"/>
  <c r="H1335" i="1"/>
  <c r="G1335" i="1"/>
  <c r="H1334" i="1"/>
  <c r="G1334" i="1"/>
  <c r="H1333" i="1"/>
  <c r="G1333" i="1"/>
  <c r="H1332" i="1"/>
  <c r="G1332" i="1"/>
  <c r="H1331" i="1"/>
  <c r="G1331" i="1"/>
  <c r="H1330" i="1"/>
  <c r="G1330" i="1"/>
  <c r="H1329" i="1"/>
  <c r="G1329" i="1"/>
  <c r="H1328" i="1"/>
  <c r="G1328" i="1"/>
  <c r="H1327" i="1"/>
  <c r="G1327" i="1"/>
  <c r="H1326" i="1"/>
  <c r="G1326" i="1"/>
  <c r="H1325" i="1"/>
  <c r="G1325" i="1"/>
  <c r="H1324" i="1"/>
  <c r="G1324" i="1"/>
  <c r="H1323" i="1"/>
  <c r="G1323" i="1"/>
  <c r="H1322" i="1"/>
  <c r="G1322" i="1"/>
  <c r="H1321" i="1"/>
  <c r="G1321" i="1"/>
  <c r="H1320" i="1"/>
  <c r="G1320" i="1"/>
  <c r="H1319" i="1"/>
  <c r="G1319" i="1"/>
  <c r="H1318" i="1"/>
  <c r="G1318" i="1"/>
  <c r="H1317" i="1"/>
  <c r="G1317" i="1"/>
  <c r="H1316" i="1"/>
  <c r="G1316" i="1"/>
  <c r="H1315" i="1"/>
  <c r="G1315" i="1"/>
  <c r="H1314" i="1"/>
  <c r="G1314" i="1"/>
  <c r="H1313" i="1"/>
  <c r="G1313" i="1"/>
  <c r="H1312" i="1"/>
  <c r="G1312" i="1"/>
  <c r="H1311" i="1"/>
  <c r="G1311" i="1"/>
  <c r="H1310" i="1"/>
  <c r="G1310" i="1"/>
  <c r="H1309" i="1"/>
  <c r="G1309" i="1"/>
  <c r="H1308" i="1"/>
  <c r="G1308" i="1"/>
  <c r="H1307" i="1"/>
  <c r="G1307" i="1"/>
  <c r="H1306" i="1"/>
  <c r="G1306" i="1"/>
  <c r="H1305" i="1"/>
  <c r="G1305" i="1"/>
  <c r="H1304" i="1"/>
  <c r="G1304" i="1"/>
  <c r="H1303" i="1"/>
  <c r="G1303" i="1"/>
  <c r="H1302" i="1"/>
  <c r="G1302" i="1"/>
  <c r="H1301" i="1"/>
  <c r="G1301" i="1"/>
  <c r="H1300" i="1"/>
  <c r="G1300" i="1"/>
  <c r="H1299" i="1"/>
  <c r="G1299" i="1"/>
  <c r="H1298" i="1"/>
  <c r="G1298" i="1"/>
  <c r="H1297" i="1"/>
  <c r="G1297" i="1"/>
  <c r="H1296" i="1"/>
  <c r="G1296" i="1"/>
  <c r="H1295" i="1"/>
  <c r="G1295" i="1"/>
  <c r="H1294" i="1"/>
  <c r="G1294" i="1"/>
  <c r="H1293" i="1"/>
  <c r="G1293" i="1"/>
  <c r="H1292" i="1"/>
  <c r="G1292" i="1"/>
  <c r="H1291" i="1"/>
  <c r="G1291" i="1"/>
  <c r="H1290" i="1"/>
  <c r="G1290" i="1"/>
  <c r="H1289" i="1"/>
  <c r="G1289" i="1"/>
  <c r="H1288" i="1"/>
  <c r="G1288" i="1"/>
  <c r="H1287" i="1"/>
  <c r="G1287" i="1"/>
  <c r="H1286" i="1"/>
  <c r="G1286" i="1"/>
  <c r="H1285" i="1"/>
  <c r="G1285" i="1"/>
  <c r="H1284" i="1"/>
  <c r="G1284" i="1"/>
  <c r="H1283" i="1"/>
  <c r="G1283" i="1"/>
  <c r="H1282" i="1"/>
  <c r="G1282" i="1"/>
  <c r="H1281" i="1"/>
  <c r="G1281" i="1"/>
  <c r="H1280" i="1"/>
  <c r="G1280" i="1"/>
  <c r="H1279" i="1"/>
  <c r="G1279" i="1"/>
  <c r="H1278" i="1"/>
  <c r="G1278" i="1"/>
  <c r="H1277" i="1"/>
  <c r="G1277" i="1"/>
  <c r="H1276" i="1"/>
  <c r="G1276" i="1"/>
  <c r="H1275" i="1"/>
  <c r="G1275" i="1"/>
  <c r="H1274" i="1"/>
  <c r="G1274" i="1"/>
  <c r="H1273" i="1"/>
  <c r="G1273" i="1"/>
  <c r="H1272" i="1"/>
  <c r="G1272" i="1"/>
  <c r="H1271" i="1"/>
  <c r="G1271" i="1"/>
  <c r="H1270" i="1"/>
  <c r="G1270" i="1"/>
  <c r="H1269" i="1"/>
  <c r="G1269" i="1"/>
  <c r="H1268" i="1"/>
  <c r="G1268" i="1"/>
  <c r="H1267" i="1"/>
  <c r="G1267" i="1"/>
  <c r="H1266" i="1"/>
  <c r="G1266" i="1"/>
  <c r="H1265" i="1"/>
  <c r="G1265" i="1"/>
  <c r="H1264" i="1"/>
  <c r="G1264" i="1"/>
  <c r="H1263" i="1"/>
  <c r="G1263" i="1"/>
  <c r="H1262" i="1"/>
  <c r="G1262" i="1"/>
  <c r="H1261" i="1"/>
  <c r="G1261" i="1"/>
  <c r="H1260" i="1"/>
  <c r="G1260" i="1"/>
  <c r="H1259" i="1"/>
  <c r="G1259" i="1"/>
  <c r="H1258" i="1"/>
  <c r="G1258" i="1"/>
  <c r="H1257" i="1"/>
  <c r="G1257" i="1"/>
  <c r="H1256" i="1"/>
  <c r="G1256" i="1"/>
  <c r="H1255" i="1"/>
  <c r="G1255" i="1"/>
  <c r="H1254" i="1"/>
  <c r="G1254" i="1"/>
  <c r="H1253" i="1"/>
  <c r="G1253" i="1"/>
  <c r="H1252" i="1"/>
  <c r="G1252" i="1"/>
  <c r="H1251" i="1"/>
  <c r="G1251" i="1"/>
  <c r="H1250" i="1"/>
  <c r="G1250" i="1"/>
  <c r="H1249" i="1"/>
  <c r="G1249" i="1"/>
  <c r="H1248" i="1"/>
  <c r="G1248" i="1"/>
  <c r="H1247" i="1"/>
  <c r="G1247" i="1"/>
  <c r="H1246" i="1"/>
  <c r="G1246" i="1"/>
  <c r="H1245" i="1"/>
  <c r="G1245" i="1"/>
  <c r="H1244" i="1"/>
  <c r="G1244" i="1"/>
  <c r="H1243" i="1"/>
  <c r="G1243" i="1"/>
  <c r="H1242" i="1"/>
  <c r="G1242" i="1"/>
  <c r="H1241" i="1"/>
  <c r="G1241" i="1"/>
  <c r="H1240" i="1"/>
  <c r="G1240" i="1"/>
  <c r="H1239" i="1"/>
  <c r="G1239" i="1"/>
  <c r="H1238" i="1"/>
  <c r="G1238" i="1"/>
  <c r="H1237" i="1"/>
  <c r="G1237" i="1"/>
  <c r="H1236" i="1"/>
  <c r="G1236" i="1"/>
  <c r="H1235" i="1"/>
  <c r="G1235" i="1"/>
  <c r="H1234" i="1"/>
  <c r="G1234" i="1"/>
  <c r="H1233" i="1"/>
  <c r="G1233" i="1"/>
  <c r="H1232" i="1"/>
  <c r="G1232" i="1"/>
  <c r="H1231" i="1"/>
  <c r="G1231" i="1"/>
  <c r="H1230" i="1"/>
  <c r="G1230" i="1"/>
  <c r="H1229" i="1"/>
  <c r="G1229" i="1"/>
  <c r="H1228" i="1"/>
  <c r="G1228" i="1"/>
  <c r="H1227" i="1"/>
  <c r="G1227" i="1"/>
  <c r="H1226" i="1"/>
  <c r="G1226" i="1"/>
  <c r="H1225" i="1"/>
  <c r="G1225" i="1"/>
  <c r="H1224" i="1"/>
  <c r="G1224" i="1"/>
  <c r="H1223" i="1"/>
  <c r="G1223" i="1"/>
  <c r="H1222" i="1"/>
  <c r="G1222" i="1"/>
  <c r="H1221" i="1"/>
  <c r="G1221" i="1"/>
  <c r="H1220" i="1"/>
  <c r="G1220" i="1"/>
  <c r="H1219" i="1"/>
  <c r="G1219" i="1"/>
  <c r="H1218" i="1"/>
  <c r="G1218" i="1"/>
  <c r="H1217" i="1"/>
  <c r="G1217" i="1"/>
  <c r="H1216" i="1"/>
  <c r="G1216" i="1"/>
  <c r="H1215" i="1"/>
  <c r="G1215" i="1"/>
  <c r="H1214" i="1"/>
  <c r="G1214" i="1"/>
  <c r="H1213" i="1"/>
  <c r="G1213" i="1"/>
  <c r="H1212" i="1"/>
  <c r="G1212" i="1"/>
  <c r="H1211" i="1"/>
  <c r="G1211" i="1"/>
  <c r="H1210" i="1"/>
  <c r="G1210" i="1"/>
  <c r="H1209" i="1"/>
  <c r="G1209" i="1"/>
  <c r="H1208" i="1"/>
  <c r="G1208" i="1"/>
  <c r="H1207" i="1"/>
  <c r="G1207" i="1"/>
  <c r="H1206" i="1"/>
  <c r="G1206" i="1"/>
  <c r="H1205" i="1"/>
  <c r="G1205" i="1"/>
  <c r="H1204" i="1"/>
  <c r="G1204" i="1"/>
  <c r="H1203" i="1"/>
  <c r="G1203" i="1"/>
  <c r="H1202" i="1"/>
  <c r="G1202" i="1"/>
  <c r="H1201" i="1"/>
  <c r="G1201" i="1"/>
  <c r="H1200" i="1"/>
  <c r="G1200" i="1"/>
  <c r="H1199" i="1"/>
  <c r="G1199" i="1"/>
  <c r="H1198" i="1"/>
  <c r="G1198" i="1"/>
  <c r="H1197" i="1"/>
  <c r="G1197" i="1"/>
  <c r="H1196" i="1"/>
  <c r="G1196" i="1"/>
  <c r="H1195" i="1"/>
  <c r="G1195" i="1"/>
  <c r="H1194" i="1"/>
  <c r="G1194" i="1"/>
  <c r="H1193" i="1"/>
  <c r="G1193" i="1"/>
  <c r="H1192" i="1"/>
  <c r="G1192" i="1"/>
  <c r="H1191" i="1"/>
  <c r="G1191" i="1"/>
  <c r="H1190" i="1"/>
  <c r="G1190" i="1"/>
  <c r="H1189" i="1"/>
  <c r="G1189" i="1"/>
  <c r="H1188" i="1"/>
  <c r="G1188" i="1"/>
  <c r="H1187" i="1"/>
  <c r="G1187" i="1"/>
  <c r="H1186" i="1"/>
  <c r="G1186" i="1"/>
  <c r="H1185" i="1"/>
  <c r="G1185" i="1"/>
  <c r="H1184" i="1"/>
  <c r="G1184" i="1"/>
  <c r="H1183" i="1"/>
  <c r="G1183" i="1"/>
  <c r="H1182" i="1"/>
  <c r="G1182" i="1"/>
  <c r="H1181" i="1"/>
  <c r="G1181" i="1"/>
  <c r="H1180" i="1"/>
  <c r="G1180" i="1"/>
  <c r="H1179" i="1"/>
  <c r="G1179" i="1"/>
  <c r="H1178" i="1"/>
  <c r="G1178" i="1"/>
  <c r="H1177" i="1"/>
  <c r="G1177" i="1"/>
  <c r="H1176" i="1"/>
  <c r="G1176" i="1"/>
  <c r="H1175" i="1"/>
  <c r="G1175" i="1"/>
  <c r="H1174" i="1"/>
  <c r="G1174" i="1"/>
  <c r="H1173" i="1"/>
  <c r="G1173" i="1"/>
  <c r="H1172" i="1"/>
  <c r="G1172" i="1"/>
  <c r="H1171" i="1"/>
  <c r="G1171" i="1"/>
  <c r="H1170" i="1"/>
  <c r="G1170" i="1"/>
  <c r="H1169" i="1"/>
  <c r="G1169" i="1"/>
  <c r="H1168" i="1"/>
  <c r="G1168" i="1"/>
  <c r="H1167" i="1"/>
  <c r="G1167" i="1"/>
  <c r="H1166" i="1"/>
  <c r="G1166" i="1"/>
  <c r="H1165" i="1"/>
  <c r="G1165" i="1"/>
  <c r="H1164" i="1"/>
  <c r="G1164" i="1"/>
  <c r="H1163" i="1"/>
  <c r="G1163" i="1"/>
  <c r="H1162" i="1"/>
  <c r="G1162" i="1"/>
  <c r="H1161" i="1"/>
  <c r="G1161" i="1"/>
  <c r="H1160" i="1"/>
  <c r="G1160" i="1"/>
  <c r="H1159" i="1"/>
  <c r="G1159" i="1"/>
  <c r="H1158" i="1"/>
  <c r="G1158" i="1"/>
  <c r="H1157" i="1"/>
  <c r="G1157" i="1"/>
  <c r="H1156" i="1"/>
  <c r="G1156" i="1"/>
  <c r="H1155" i="1"/>
  <c r="G1155" i="1"/>
  <c r="H1154" i="1"/>
  <c r="G1154" i="1"/>
  <c r="H1153" i="1"/>
  <c r="G1153" i="1"/>
  <c r="H1152" i="1"/>
  <c r="G1152" i="1"/>
  <c r="H1151" i="1"/>
  <c r="G1151" i="1"/>
  <c r="H1150" i="1"/>
  <c r="G1150" i="1"/>
  <c r="H1149" i="1"/>
  <c r="G1149" i="1"/>
  <c r="H1148" i="1"/>
  <c r="G1148" i="1"/>
  <c r="H1147" i="1"/>
  <c r="G1147" i="1"/>
  <c r="H1146" i="1"/>
  <c r="G1146" i="1"/>
  <c r="H1145" i="1"/>
  <c r="G1145" i="1"/>
  <c r="H1144" i="1"/>
  <c r="G1144" i="1"/>
  <c r="H1143" i="1"/>
  <c r="G1143" i="1"/>
  <c r="H1142" i="1"/>
  <c r="G1142" i="1"/>
  <c r="H1141" i="1"/>
  <c r="G1141" i="1"/>
  <c r="H1140" i="1"/>
  <c r="G1140" i="1"/>
  <c r="H1139" i="1"/>
  <c r="G1139" i="1"/>
  <c r="H1138" i="1"/>
  <c r="G1138" i="1"/>
  <c r="H1137" i="1"/>
  <c r="G1137" i="1"/>
  <c r="H1136" i="1"/>
  <c r="G1136" i="1"/>
  <c r="H1135" i="1"/>
  <c r="G1135" i="1"/>
  <c r="H1134" i="1"/>
  <c r="G1134" i="1"/>
  <c r="H1133" i="1"/>
  <c r="G1133" i="1"/>
  <c r="H1132" i="1"/>
  <c r="G1132" i="1"/>
  <c r="H1131" i="1"/>
  <c r="G1131" i="1"/>
  <c r="H1130" i="1"/>
  <c r="G1130" i="1"/>
  <c r="H1129" i="1"/>
  <c r="G1129" i="1"/>
  <c r="H1128" i="1"/>
  <c r="G1128" i="1"/>
  <c r="H1127" i="1"/>
  <c r="G1127" i="1"/>
  <c r="H1126" i="1"/>
  <c r="G1126" i="1"/>
  <c r="H1125" i="1"/>
  <c r="G1125" i="1"/>
  <c r="H1124" i="1"/>
  <c r="G1124" i="1"/>
  <c r="H1123" i="1"/>
  <c r="G1123" i="1"/>
  <c r="H1122" i="1"/>
  <c r="G1122" i="1"/>
  <c r="H1121" i="1"/>
  <c r="G1121" i="1"/>
  <c r="H1120" i="1"/>
  <c r="G1120" i="1"/>
  <c r="H1119" i="1"/>
  <c r="G1119" i="1"/>
  <c r="H1118" i="1"/>
  <c r="G1118" i="1"/>
  <c r="H1117" i="1"/>
  <c r="G1117" i="1"/>
  <c r="H1116" i="1"/>
  <c r="G1116" i="1"/>
  <c r="H1115" i="1"/>
  <c r="G1115" i="1"/>
  <c r="H1114" i="1"/>
  <c r="G1114" i="1"/>
  <c r="H1113" i="1"/>
  <c r="G1113" i="1"/>
  <c r="H1112" i="1"/>
  <c r="G1112" i="1"/>
  <c r="H1111" i="1"/>
  <c r="G1111" i="1"/>
  <c r="H1110" i="1"/>
  <c r="G1110" i="1"/>
  <c r="H1109" i="1"/>
  <c r="G1109" i="1"/>
  <c r="H1108" i="1"/>
  <c r="G1108" i="1"/>
  <c r="H1107" i="1"/>
  <c r="G1107" i="1"/>
  <c r="H1106" i="1"/>
  <c r="G1106" i="1"/>
  <c r="H1105" i="1"/>
  <c r="G1105" i="1"/>
  <c r="H1104" i="1"/>
  <c r="G1104" i="1"/>
  <c r="H1103" i="1"/>
  <c r="G1103" i="1"/>
  <c r="H1102" i="1"/>
  <c r="G1102" i="1"/>
  <c r="H1101" i="1"/>
  <c r="G1101" i="1"/>
  <c r="H1100" i="1"/>
  <c r="G1100" i="1"/>
  <c r="H1099" i="1"/>
  <c r="G1099" i="1"/>
  <c r="H1098" i="1"/>
  <c r="G1098" i="1"/>
  <c r="H1097" i="1"/>
  <c r="G1097" i="1"/>
  <c r="H1096" i="1"/>
  <c r="G1096" i="1"/>
  <c r="H1095" i="1"/>
  <c r="G1095" i="1"/>
  <c r="H1094" i="1"/>
  <c r="G1094" i="1"/>
  <c r="H1093" i="1"/>
  <c r="G1093" i="1"/>
  <c r="H1092" i="1"/>
  <c r="G1092" i="1"/>
  <c r="H1091" i="1"/>
  <c r="G1091" i="1"/>
  <c r="H1090" i="1"/>
  <c r="G1090" i="1"/>
  <c r="H1089" i="1"/>
  <c r="G1089" i="1"/>
  <c r="H1088" i="1"/>
  <c r="G1088" i="1"/>
  <c r="H1087" i="1"/>
  <c r="G1087" i="1"/>
  <c r="H1086" i="1"/>
  <c r="G1086" i="1"/>
  <c r="H1085" i="1"/>
  <c r="G1085" i="1"/>
  <c r="H1084" i="1"/>
  <c r="G1084" i="1"/>
  <c r="H1083" i="1"/>
  <c r="G1083" i="1"/>
  <c r="H1082" i="1"/>
  <c r="G1082" i="1"/>
  <c r="H1081" i="1"/>
  <c r="G1081" i="1"/>
  <c r="H1080" i="1"/>
  <c r="G1080" i="1"/>
  <c r="H1079" i="1"/>
  <c r="G1079" i="1"/>
  <c r="H1078" i="1"/>
  <c r="G1078" i="1"/>
  <c r="H1077" i="1"/>
  <c r="G1077" i="1"/>
  <c r="H1076" i="1"/>
  <c r="G1076" i="1"/>
  <c r="H1075" i="1"/>
  <c r="G1075" i="1"/>
  <c r="H1074" i="1"/>
  <c r="G1074" i="1"/>
  <c r="H1073" i="1"/>
  <c r="G1073" i="1"/>
  <c r="H1072" i="1"/>
  <c r="G1072" i="1"/>
  <c r="H1071" i="1"/>
  <c r="G1071" i="1"/>
  <c r="H1070" i="1"/>
  <c r="G1070" i="1"/>
  <c r="H1069" i="1"/>
  <c r="G1069" i="1"/>
  <c r="H1068" i="1"/>
  <c r="G1068" i="1"/>
  <c r="H1067" i="1"/>
  <c r="G1067" i="1"/>
  <c r="H1066" i="1"/>
  <c r="G1066" i="1"/>
  <c r="H1065" i="1"/>
  <c r="G1065" i="1"/>
  <c r="H1064" i="1"/>
  <c r="G1064" i="1"/>
  <c r="H1063" i="1"/>
  <c r="G1063" i="1"/>
  <c r="H1062" i="1"/>
  <c r="G1062" i="1"/>
  <c r="H1061" i="1"/>
  <c r="G1061" i="1"/>
  <c r="H1060" i="1"/>
  <c r="G1060" i="1"/>
  <c r="H1059" i="1"/>
  <c r="G1059" i="1"/>
  <c r="H1058" i="1"/>
  <c r="G1058" i="1"/>
  <c r="H1057" i="1"/>
  <c r="G1057" i="1"/>
  <c r="H1056" i="1"/>
  <c r="G1056" i="1"/>
  <c r="H1055" i="1"/>
  <c r="G1055" i="1"/>
  <c r="H1054" i="1"/>
  <c r="G1054" i="1"/>
  <c r="H1053" i="1"/>
  <c r="G1053" i="1"/>
  <c r="H1052" i="1"/>
  <c r="G1052" i="1"/>
  <c r="H1051" i="1"/>
  <c r="G1051" i="1"/>
  <c r="H1050" i="1"/>
  <c r="G1050" i="1"/>
  <c r="H1049" i="1"/>
  <c r="G1049" i="1"/>
  <c r="H1048" i="1"/>
  <c r="G1048" i="1"/>
  <c r="H1047" i="1"/>
  <c r="G1047" i="1"/>
  <c r="H1046" i="1"/>
  <c r="G1046" i="1"/>
  <c r="H1045" i="1"/>
  <c r="G1045" i="1"/>
  <c r="H1044" i="1"/>
  <c r="G1044" i="1"/>
  <c r="H1043" i="1"/>
  <c r="G1043" i="1"/>
  <c r="H1042" i="1"/>
  <c r="G1042" i="1"/>
  <c r="H1041" i="1"/>
  <c r="G1041" i="1"/>
  <c r="H1040" i="1"/>
  <c r="G1040" i="1"/>
  <c r="H1039" i="1"/>
  <c r="G1039" i="1"/>
  <c r="H1038" i="1"/>
  <c r="G1038" i="1"/>
  <c r="H1037" i="1"/>
  <c r="G1037" i="1"/>
  <c r="H1036" i="1"/>
  <c r="G1036" i="1"/>
  <c r="H1035" i="1"/>
  <c r="G1035" i="1"/>
  <c r="H1034" i="1"/>
  <c r="G1034" i="1"/>
  <c r="H1033" i="1"/>
  <c r="G1033" i="1"/>
  <c r="H1032" i="1"/>
  <c r="G1032" i="1"/>
  <c r="H1031" i="1"/>
  <c r="G1031" i="1"/>
  <c r="H1030" i="1"/>
  <c r="G1030" i="1"/>
  <c r="H1029" i="1"/>
  <c r="G1029" i="1"/>
  <c r="H1028" i="1"/>
  <c r="G1028" i="1"/>
  <c r="H1027" i="1"/>
  <c r="G1027" i="1"/>
  <c r="H1026" i="1"/>
  <c r="G1026" i="1"/>
  <c r="H1025" i="1"/>
  <c r="G1025" i="1"/>
  <c r="H1024" i="1"/>
  <c r="G1024" i="1"/>
  <c r="H1023" i="1"/>
  <c r="G1023" i="1"/>
  <c r="H1022" i="1"/>
  <c r="G1022" i="1"/>
  <c r="H1021" i="1"/>
  <c r="G1021" i="1"/>
  <c r="H1020" i="1"/>
  <c r="G1020" i="1"/>
  <c r="H1019" i="1"/>
  <c r="G1019" i="1"/>
  <c r="H1018" i="1"/>
  <c r="G1018" i="1"/>
  <c r="H1017" i="1"/>
  <c r="G1017" i="1"/>
  <c r="H1016" i="1"/>
  <c r="G1016" i="1"/>
  <c r="H1015" i="1"/>
  <c r="G1015" i="1"/>
  <c r="H1014" i="1"/>
  <c r="G1014" i="1"/>
  <c r="H1013" i="1"/>
  <c r="G1013" i="1"/>
  <c r="H1012" i="1"/>
  <c r="G1012" i="1"/>
  <c r="H1011" i="1"/>
  <c r="G1011" i="1"/>
  <c r="H1010" i="1"/>
  <c r="G1010" i="1"/>
  <c r="H1009" i="1"/>
  <c r="G1009" i="1"/>
  <c r="H1008" i="1"/>
  <c r="G1008" i="1"/>
  <c r="H1007" i="1"/>
  <c r="G1007" i="1"/>
  <c r="H1006" i="1"/>
  <c r="G1006" i="1"/>
  <c r="H1005" i="1"/>
  <c r="G1005" i="1"/>
  <c r="H1004" i="1"/>
  <c r="G1004" i="1"/>
  <c r="H1003" i="1"/>
  <c r="G1003" i="1"/>
  <c r="H1002" i="1"/>
  <c r="G1002" i="1"/>
  <c r="H1001" i="1"/>
  <c r="G1001" i="1"/>
  <c r="H1000" i="1"/>
  <c r="G1000" i="1"/>
  <c r="H999" i="1"/>
  <c r="G999" i="1"/>
  <c r="H998" i="1"/>
  <c r="G998" i="1"/>
  <c r="H997" i="1"/>
  <c r="G997" i="1"/>
  <c r="H996" i="1"/>
  <c r="G996" i="1"/>
  <c r="H995" i="1"/>
  <c r="G995" i="1"/>
  <c r="H994" i="1"/>
  <c r="G994" i="1"/>
  <c r="H993" i="1"/>
  <c r="G993" i="1"/>
  <c r="H992" i="1"/>
  <c r="G992" i="1"/>
  <c r="H991" i="1"/>
  <c r="G991" i="1"/>
  <c r="H990" i="1"/>
  <c r="G990" i="1"/>
  <c r="H989" i="1"/>
  <c r="G989" i="1"/>
  <c r="H988" i="1"/>
  <c r="G988" i="1"/>
  <c r="H987" i="1"/>
  <c r="G987" i="1"/>
  <c r="H986" i="1"/>
  <c r="G986" i="1"/>
  <c r="H985" i="1"/>
  <c r="G985" i="1"/>
  <c r="H984" i="1"/>
  <c r="G984" i="1"/>
  <c r="H983" i="1"/>
  <c r="G983" i="1"/>
  <c r="H982" i="1"/>
  <c r="G982" i="1"/>
  <c r="H981" i="1"/>
  <c r="G981" i="1"/>
  <c r="H980" i="1"/>
  <c r="G980" i="1"/>
  <c r="H979" i="1"/>
  <c r="G979" i="1"/>
  <c r="H978" i="1"/>
  <c r="G978" i="1"/>
  <c r="H977" i="1"/>
  <c r="G977" i="1"/>
  <c r="H976" i="1"/>
  <c r="G976" i="1"/>
  <c r="H975" i="1"/>
  <c r="G975" i="1"/>
  <c r="H974" i="1"/>
  <c r="G974" i="1"/>
  <c r="H973" i="1"/>
  <c r="G973" i="1"/>
  <c r="H972" i="1"/>
  <c r="G972" i="1"/>
  <c r="H971" i="1"/>
  <c r="G971" i="1"/>
  <c r="H970" i="1"/>
  <c r="G970" i="1"/>
  <c r="H969" i="1"/>
  <c r="G969" i="1"/>
  <c r="H968" i="1"/>
  <c r="G968" i="1"/>
  <c r="H967" i="1"/>
  <c r="G967" i="1"/>
  <c r="H966" i="1"/>
  <c r="G966" i="1"/>
  <c r="H965" i="1"/>
  <c r="G965" i="1"/>
  <c r="H964" i="1"/>
  <c r="G964" i="1"/>
  <c r="H963" i="1"/>
  <c r="G963" i="1"/>
  <c r="H962" i="1"/>
  <c r="G962" i="1"/>
  <c r="H961" i="1"/>
  <c r="G961" i="1"/>
  <c r="H960" i="1"/>
  <c r="G960" i="1"/>
  <c r="H959" i="1"/>
  <c r="G959" i="1"/>
  <c r="H958" i="1"/>
  <c r="G958" i="1"/>
  <c r="H957" i="1"/>
  <c r="G957" i="1"/>
  <c r="H956" i="1"/>
  <c r="G956" i="1"/>
  <c r="H955" i="1"/>
  <c r="G955" i="1"/>
  <c r="H954" i="1"/>
  <c r="G954" i="1"/>
  <c r="H953" i="1"/>
  <c r="G953" i="1"/>
  <c r="H952" i="1"/>
  <c r="G952" i="1"/>
  <c r="H951" i="1"/>
  <c r="G951" i="1"/>
  <c r="H950" i="1"/>
  <c r="G950" i="1"/>
  <c r="H949" i="1"/>
  <c r="G949" i="1"/>
  <c r="H948" i="1"/>
  <c r="G948" i="1"/>
  <c r="H947" i="1"/>
  <c r="G947" i="1"/>
  <c r="H946" i="1"/>
  <c r="G946" i="1"/>
  <c r="H945" i="1"/>
  <c r="G945" i="1"/>
  <c r="H944" i="1"/>
  <c r="G944" i="1"/>
  <c r="H943" i="1"/>
  <c r="G943" i="1"/>
  <c r="H942" i="1"/>
  <c r="G942" i="1"/>
  <c r="H941" i="1"/>
  <c r="G941" i="1"/>
  <c r="H940" i="1"/>
  <c r="G940" i="1"/>
  <c r="H939" i="1"/>
  <c r="G939" i="1"/>
  <c r="H938" i="1"/>
  <c r="G938" i="1"/>
  <c r="H937" i="1"/>
  <c r="G937" i="1"/>
  <c r="H936" i="1"/>
  <c r="G936" i="1"/>
  <c r="H935" i="1"/>
  <c r="G935" i="1"/>
  <c r="H934" i="1"/>
  <c r="G934" i="1"/>
  <c r="H933" i="1"/>
  <c r="G933" i="1"/>
  <c r="H932" i="1"/>
  <c r="G932" i="1"/>
  <c r="H931" i="1"/>
  <c r="G931" i="1"/>
  <c r="H930" i="1"/>
  <c r="G930" i="1"/>
  <c r="H929" i="1"/>
  <c r="G929" i="1"/>
  <c r="H928" i="1"/>
  <c r="G928" i="1"/>
  <c r="H927" i="1"/>
  <c r="G927" i="1"/>
  <c r="H926" i="1"/>
  <c r="G926" i="1"/>
  <c r="H925" i="1"/>
  <c r="G925" i="1"/>
  <c r="H924" i="1"/>
  <c r="G924" i="1"/>
  <c r="H923" i="1"/>
  <c r="G923" i="1"/>
  <c r="H922" i="1"/>
  <c r="G922" i="1"/>
  <c r="H921" i="1"/>
  <c r="G921" i="1"/>
  <c r="H920" i="1"/>
  <c r="G920" i="1"/>
  <c r="H919" i="1"/>
  <c r="G919" i="1"/>
  <c r="H918" i="1"/>
  <c r="G918" i="1"/>
  <c r="H917" i="1"/>
  <c r="G917" i="1"/>
  <c r="H916" i="1"/>
  <c r="G916" i="1"/>
  <c r="H915" i="1"/>
  <c r="G915" i="1"/>
  <c r="H914" i="1"/>
  <c r="G914" i="1"/>
  <c r="H913" i="1"/>
  <c r="G913" i="1"/>
  <c r="H912" i="1"/>
  <c r="G912" i="1"/>
  <c r="H911" i="1"/>
  <c r="G911" i="1"/>
  <c r="H910" i="1"/>
  <c r="G910" i="1"/>
  <c r="H909" i="1"/>
  <c r="G909" i="1"/>
  <c r="H908" i="1"/>
  <c r="G908" i="1"/>
  <c r="H907" i="1"/>
  <c r="G907" i="1"/>
  <c r="H906" i="1"/>
  <c r="G906" i="1"/>
  <c r="H905" i="1"/>
  <c r="G905" i="1"/>
  <c r="H904" i="1"/>
  <c r="G904" i="1"/>
  <c r="H903" i="1"/>
  <c r="G903" i="1"/>
  <c r="H902" i="1"/>
  <c r="G902" i="1"/>
  <c r="H901" i="1"/>
  <c r="G901" i="1"/>
  <c r="H900" i="1"/>
  <c r="G900" i="1"/>
  <c r="H899" i="1"/>
  <c r="G899" i="1"/>
  <c r="H898" i="1"/>
  <c r="G898" i="1"/>
  <c r="H897" i="1"/>
  <c r="G897" i="1"/>
  <c r="H896" i="1"/>
  <c r="G896" i="1"/>
  <c r="H895" i="1"/>
  <c r="G895" i="1"/>
  <c r="H894" i="1"/>
  <c r="G894" i="1"/>
  <c r="H893" i="1"/>
  <c r="G893" i="1"/>
  <c r="H892" i="1"/>
  <c r="G892" i="1"/>
  <c r="H891" i="1"/>
  <c r="G891" i="1"/>
  <c r="H890" i="1"/>
  <c r="G890" i="1"/>
  <c r="H889" i="1"/>
  <c r="G889" i="1"/>
  <c r="H888" i="1"/>
  <c r="G888" i="1"/>
  <c r="H887" i="1"/>
  <c r="G887" i="1"/>
  <c r="H886" i="1"/>
  <c r="G886" i="1"/>
  <c r="H885" i="1"/>
  <c r="G885" i="1"/>
  <c r="H884" i="1"/>
  <c r="G884" i="1"/>
  <c r="H883" i="1"/>
  <c r="G883" i="1"/>
  <c r="H882" i="1"/>
  <c r="G882" i="1"/>
  <c r="H881" i="1"/>
  <c r="G881" i="1"/>
  <c r="H880" i="1"/>
  <c r="G880" i="1"/>
  <c r="H879" i="1"/>
  <c r="G879" i="1"/>
  <c r="H878" i="1"/>
  <c r="G878" i="1"/>
  <c r="H877" i="1"/>
  <c r="G877" i="1"/>
  <c r="H876" i="1"/>
  <c r="G876" i="1"/>
  <c r="H875" i="1"/>
  <c r="G875" i="1"/>
  <c r="H874" i="1"/>
  <c r="G874" i="1"/>
  <c r="H873" i="1"/>
  <c r="G873" i="1"/>
  <c r="H872" i="1"/>
  <c r="G872" i="1"/>
  <c r="H871" i="1"/>
  <c r="G871" i="1"/>
  <c r="H870" i="1"/>
  <c r="G870" i="1"/>
  <c r="H869" i="1"/>
  <c r="G869" i="1"/>
  <c r="H868" i="1"/>
  <c r="G868" i="1"/>
  <c r="H867" i="1"/>
  <c r="G867" i="1"/>
  <c r="H866" i="1"/>
  <c r="G866" i="1"/>
  <c r="H865" i="1"/>
  <c r="G865" i="1"/>
  <c r="H864" i="1"/>
  <c r="G864" i="1"/>
  <c r="H863" i="1"/>
  <c r="G863" i="1"/>
  <c r="H862" i="1"/>
  <c r="G862" i="1"/>
  <c r="H861" i="1"/>
  <c r="G861" i="1"/>
  <c r="H860" i="1"/>
  <c r="G860" i="1"/>
  <c r="H859" i="1"/>
  <c r="G859" i="1"/>
  <c r="H858" i="1"/>
  <c r="G858" i="1"/>
  <c r="H857" i="1"/>
  <c r="G857" i="1"/>
  <c r="H856" i="1"/>
  <c r="G856" i="1"/>
  <c r="H855" i="1"/>
  <c r="G855" i="1"/>
  <c r="H854" i="1"/>
  <c r="G854" i="1"/>
  <c r="H853" i="1"/>
  <c r="G853" i="1"/>
  <c r="H852" i="1"/>
  <c r="G852" i="1"/>
  <c r="H851" i="1"/>
  <c r="G851" i="1"/>
  <c r="H850" i="1"/>
  <c r="G850" i="1"/>
  <c r="H849" i="1"/>
  <c r="G849" i="1"/>
  <c r="H848" i="1"/>
  <c r="G848" i="1"/>
  <c r="H847" i="1"/>
  <c r="G847" i="1"/>
  <c r="H846" i="1"/>
  <c r="G846" i="1"/>
  <c r="H845" i="1"/>
  <c r="G845" i="1"/>
  <c r="H844" i="1"/>
  <c r="G844" i="1"/>
  <c r="H843" i="1"/>
  <c r="G843" i="1"/>
  <c r="H842" i="1"/>
  <c r="G842" i="1"/>
  <c r="H841" i="1"/>
  <c r="G841" i="1"/>
  <c r="H840" i="1"/>
  <c r="G840" i="1"/>
  <c r="H839" i="1"/>
  <c r="G839" i="1"/>
  <c r="H838" i="1"/>
  <c r="G838" i="1"/>
  <c r="H837" i="1"/>
  <c r="G837" i="1"/>
  <c r="H836" i="1"/>
  <c r="G836" i="1"/>
  <c r="H835" i="1"/>
  <c r="G835" i="1"/>
  <c r="H834" i="1"/>
  <c r="G834" i="1"/>
  <c r="H833" i="1"/>
  <c r="G833" i="1"/>
  <c r="H832" i="1"/>
  <c r="G832" i="1"/>
  <c r="H831" i="1"/>
  <c r="G831" i="1"/>
  <c r="H830" i="1"/>
  <c r="G830" i="1"/>
  <c r="H829" i="1"/>
  <c r="G829" i="1"/>
  <c r="H828" i="1"/>
  <c r="G828" i="1"/>
  <c r="H827" i="1"/>
  <c r="G827" i="1"/>
  <c r="H826" i="1"/>
  <c r="G826" i="1"/>
  <c r="H825" i="1"/>
  <c r="G825" i="1"/>
  <c r="H824" i="1"/>
  <c r="G824" i="1"/>
  <c r="H823" i="1"/>
  <c r="G823" i="1"/>
  <c r="H822" i="1"/>
  <c r="G822" i="1"/>
  <c r="H821" i="1"/>
  <c r="G821" i="1"/>
  <c r="H820" i="1"/>
  <c r="G820" i="1"/>
  <c r="H819" i="1"/>
  <c r="G819" i="1"/>
  <c r="H818" i="1"/>
  <c r="G818" i="1"/>
  <c r="H817" i="1"/>
  <c r="G817" i="1"/>
  <c r="H816" i="1"/>
  <c r="G816" i="1"/>
  <c r="H815" i="1"/>
  <c r="G815" i="1"/>
  <c r="H814" i="1"/>
  <c r="G814" i="1"/>
  <c r="H813" i="1"/>
  <c r="G813" i="1"/>
  <c r="H812" i="1"/>
  <c r="G812" i="1"/>
  <c r="H811" i="1"/>
  <c r="G811" i="1"/>
  <c r="H810" i="1"/>
  <c r="G810" i="1"/>
  <c r="H809" i="1"/>
  <c r="G809" i="1"/>
  <c r="H808" i="1"/>
  <c r="G808" i="1"/>
  <c r="H807" i="1"/>
  <c r="G807" i="1"/>
  <c r="H806" i="1"/>
  <c r="G806" i="1"/>
  <c r="H805" i="1"/>
  <c r="G805" i="1"/>
  <c r="H804" i="1"/>
  <c r="G804" i="1"/>
  <c r="H803" i="1"/>
  <c r="G803" i="1"/>
  <c r="H802" i="1"/>
  <c r="G802" i="1"/>
  <c r="H801" i="1"/>
  <c r="G801" i="1"/>
  <c r="H800" i="1"/>
  <c r="G800" i="1"/>
  <c r="H799" i="1"/>
  <c r="G799" i="1"/>
  <c r="H798" i="1"/>
  <c r="G798" i="1"/>
  <c r="H797" i="1"/>
  <c r="G797" i="1"/>
  <c r="H796" i="1"/>
  <c r="G796" i="1"/>
  <c r="H795" i="1"/>
  <c r="G795" i="1"/>
  <c r="H794" i="1"/>
  <c r="G794" i="1"/>
  <c r="H793" i="1"/>
  <c r="G793" i="1"/>
  <c r="H792" i="1"/>
  <c r="G792" i="1"/>
  <c r="H791" i="1"/>
  <c r="G791" i="1"/>
  <c r="H790" i="1"/>
  <c r="G790" i="1"/>
  <c r="H789" i="1"/>
  <c r="G789" i="1"/>
  <c r="H788" i="1"/>
  <c r="G788" i="1"/>
  <c r="H787" i="1"/>
  <c r="G787" i="1"/>
  <c r="H786" i="1"/>
  <c r="G786" i="1"/>
  <c r="H785" i="1"/>
  <c r="G785" i="1"/>
  <c r="H784" i="1"/>
  <c r="G784" i="1"/>
  <c r="H783" i="1"/>
  <c r="G783" i="1"/>
  <c r="H782" i="1"/>
  <c r="G782" i="1"/>
  <c r="H781" i="1"/>
  <c r="G781" i="1"/>
  <c r="H780" i="1"/>
  <c r="G780" i="1"/>
  <c r="H779" i="1"/>
  <c r="G779" i="1"/>
  <c r="H778" i="1"/>
  <c r="G778" i="1"/>
  <c r="H777" i="1"/>
  <c r="G777" i="1"/>
  <c r="H776" i="1"/>
  <c r="G776" i="1"/>
  <c r="H775" i="1"/>
  <c r="G775" i="1"/>
  <c r="H774" i="1"/>
  <c r="G774" i="1"/>
  <c r="H773" i="1"/>
  <c r="G773" i="1"/>
  <c r="H772" i="1"/>
  <c r="G772" i="1"/>
  <c r="H771" i="1"/>
  <c r="G771" i="1"/>
  <c r="H770" i="1"/>
  <c r="G770" i="1"/>
  <c r="H769" i="1"/>
  <c r="G769" i="1"/>
  <c r="H768" i="1"/>
  <c r="G768" i="1"/>
  <c r="H767" i="1"/>
  <c r="G767" i="1"/>
  <c r="H766" i="1"/>
  <c r="G766" i="1"/>
  <c r="H765" i="1"/>
  <c r="G765" i="1"/>
  <c r="H764" i="1"/>
  <c r="G764" i="1"/>
  <c r="H763" i="1"/>
  <c r="G763" i="1"/>
  <c r="H762" i="1"/>
  <c r="G762" i="1"/>
  <c r="H761" i="1"/>
  <c r="G761" i="1"/>
  <c r="H760" i="1"/>
  <c r="G760" i="1"/>
  <c r="H759" i="1"/>
  <c r="G759" i="1"/>
  <c r="H758" i="1"/>
  <c r="G758" i="1"/>
  <c r="H757" i="1"/>
  <c r="G757" i="1"/>
  <c r="H756" i="1"/>
  <c r="G756" i="1"/>
  <c r="H755" i="1"/>
  <c r="G755" i="1"/>
  <c r="H754" i="1"/>
  <c r="G754" i="1"/>
  <c r="H753" i="1"/>
  <c r="G753" i="1"/>
  <c r="H752" i="1"/>
  <c r="G752" i="1"/>
  <c r="H751" i="1"/>
  <c r="G751" i="1"/>
  <c r="H750" i="1"/>
  <c r="G750" i="1"/>
  <c r="H749" i="1"/>
  <c r="G749" i="1"/>
  <c r="H748" i="1"/>
  <c r="G748" i="1"/>
  <c r="H747" i="1"/>
  <c r="G747" i="1"/>
  <c r="H746" i="1"/>
  <c r="G746" i="1"/>
  <c r="H745" i="1"/>
  <c r="G745" i="1"/>
  <c r="H744" i="1"/>
  <c r="G744" i="1"/>
  <c r="H743" i="1"/>
  <c r="G743" i="1"/>
  <c r="H742" i="1"/>
  <c r="G742" i="1"/>
  <c r="H741" i="1"/>
  <c r="G741" i="1"/>
  <c r="H740" i="1"/>
  <c r="G740" i="1"/>
  <c r="H739" i="1"/>
  <c r="G739" i="1"/>
  <c r="H738" i="1"/>
  <c r="G738" i="1"/>
  <c r="H737" i="1"/>
  <c r="G737" i="1"/>
  <c r="H736" i="1"/>
  <c r="G736" i="1"/>
  <c r="H735" i="1"/>
  <c r="G735" i="1"/>
  <c r="H734" i="1"/>
  <c r="G734" i="1"/>
  <c r="H733" i="1"/>
  <c r="G733" i="1"/>
  <c r="H732" i="1"/>
  <c r="G732" i="1"/>
  <c r="H731" i="1"/>
  <c r="G731" i="1"/>
  <c r="H730" i="1"/>
  <c r="G730" i="1"/>
  <c r="H729" i="1"/>
  <c r="G729" i="1"/>
  <c r="H728" i="1"/>
  <c r="G728" i="1"/>
  <c r="H727" i="1"/>
  <c r="G727" i="1"/>
  <c r="H726" i="1"/>
  <c r="G726" i="1"/>
  <c r="H725" i="1"/>
  <c r="G725" i="1"/>
  <c r="H724" i="1"/>
  <c r="G724" i="1"/>
  <c r="H723" i="1"/>
  <c r="G723" i="1"/>
  <c r="H722" i="1"/>
  <c r="G722" i="1"/>
  <c r="H721" i="1"/>
  <c r="G721" i="1"/>
  <c r="H720" i="1"/>
  <c r="G720" i="1"/>
  <c r="H719" i="1"/>
  <c r="G719" i="1"/>
  <c r="H718" i="1"/>
  <c r="G718" i="1"/>
  <c r="H717" i="1"/>
  <c r="G717" i="1"/>
  <c r="H716" i="1"/>
  <c r="G716" i="1"/>
  <c r="H715" i="1"/>
  <c r="G715" i="1"/>
  <c r="H714" i="1"/>
  <c r="G714" i="1"/>
  <c r="H713" i="1"/>
  <c r="G713" i="1"/>
  <c r="H712" i="1"/>
  <c r="G712" i="1"/>
  <c r="H711" i="1"/>
  <c r="G711" i="1"/>
  <c r="H710" i="1"/>
  <c r="G710" i="1"/>
  <c r="H709" i="1"/>
  <c r="G709" i="1"/>
  <c r="H708" i="1"/>
  <c r="G708" i="1"/>
  <c r="H707" i="1"/>
  <c r="G707" i="1"/>
  <c r="H706" i="1"/>
  <c r="G706" i="1"/>
  <c r="H705" i="1"/>
  <c r="G705" i="1"/>
  <c r="H704" i="1"/>
  <c r="G704" i="1"/>
  <c r="H703" i="1"/>
  <c r="G703" i="1"/>
  <c r="H702" i="1"/>
  <c r="G702" i="1"/>
  <c r="H701" i="1"/>
  <c r="G701" i="1"/>
  <c r="H700" i="1"/>
  <c r="G700" i="1"/>
  <c r="H699" i="1"/>
  <c r="G699" i="1"/>
  <c r="H698" i="1"/>
  <c r="G698" i="1"/>
  <c r="H697" i="1"/>
  <c r="G697" i="1"/>
  <c r="H696" i="1"/>
  <c r="G696" i="1"/>
  <c r="H695" i="1"/>
  <c r="G695" i="1"/>
  <c r="H694" i="1"/>
  <c r="G694" i="1"/>
  <c r="H693" i="1"/>
  <c r="G693" i="1"/>
  <c r="H692" i="1"/>
  <c r="G692" i="1"/>
  <c r="H691" i="1"/>
  <c r="G691" i="1"/>
  <c r="H690" i="1"/>
  <c r="G690" i="1"/>
  <c r="H689" i="1"/>
  <c r="G689" i="1"/>
  <c r="H688" i="1"/>
  <c r="G688" i="1"/>
  <c r="H687" i="1"/>
  <c r="G687" i="1"/>
  <c r="H686" i="1"/>
  <c r="G686" i="1"/>
  <c r="H685" i="1"/>
  <c r="G685" i="1"/>
  <c r="H684" i="1"/>
  <c r="G684" i="1"/>
  <c r="H683" i="1"/>
  <c r="G683" i="1"/>
  <c r="H682" i="1"/>
  <c r="G682" i="1"/>
  <c r="H681" i="1"/>
  <c r="G681" i="1"/>
  <c r="H680" i="1"/>
  <c r="G680" i="1"/>
  <c r="H679" i="1"/>
  <c r="G679" i="1"/>
  <c r="H678" i="1"/>
  <c r="G678" i="1"/>
  <c r="H677" i="1"/>
  <c r="G677" i="1"/>
  <c r="H676" i="1"/>
  <c r="G676" i="1"/>
  <c r="H675" i="1"/>
  <c r="G675" i="1"/>
  <c r="H674" i="1"/>
  <c r="G674" i="1"/>
  <c r="H673" i="1"/>
  <c r="G673" i="1"/>
  <c r="H672" i="1"/>
  <c r="G672" i="1"/>
  <c r="H671" i="1"/>
  <c r="G671" i="1"/>
  <c r="H670" i="1"/>
  <c r="G670" i="1"/>
  <c r="H669" i="1"/>
  <c r="G669" i="1"/>
  <c r="H668" i="1"/>
  <c r="G668" i="1"/>
  <c r="H667" i="1"/>
  <c r="G667" i="1"/>
  <c r="H666" i="1"/>
  <c r="G666" i="1"/>
  <c r="H665" i="1"/>
  <c r="G665" i="1"/>
  <c r="H664" i="1"/>
  <c r="G664" i="1"/>
  <c r="H663" i="1"/>
  <c r="G663" i="1"/>
  <c r="H662" i="1"/>
  <c r="G662" i="1"/>
  <c r="H661" i="1"/>
  <c r="G661" i="1"/>
  <c r="H660" i="1"/>
  <c r="G660" i="1"/>
  <c r="H659" i="1"/>
  <c r="G659" i="1"/>
  <c r="H658" i="1"/>
  <c r="G658" i="1"/>
  <c r="H657" i="1"/>
  <c r="G657" i="1"/>
  <c r="H656" i="1"/>
  <c r="G656" i="1"/>
  <c r="H655" i="1"/>
  <c r="G655" i="1"/>
  <c r="H654" i="1"/>
  <c r="G654" i="1"/>
  <c r="H653" i="1"/>
  <c r="G653" i="1"/>
  <c r="H652" i="1"/>
  <c r="G652" i="1"/>
  <c r="H651" i="1"/>
  <c r="G651" i="1"/>
  <c r="H650" i="1"/>
  <c r="G650" i="1"/>
  <c r="H649" i="1"/>
  <c r="G649" i="1"/>
  <c r="H648" i="1"/>
  <c r="G648" i="1"/>
  <c r="H647" i="1"/>
  <c r="G647" i="1"/>
  <c r="H646" i="1"/>
  <c r="G646" i="1"/>
  <c r="H645" i="1"/>
  <c r="G645" i="1"/>
  <c r="H644" i="1"/>
  <c r="G644" i="1"/>
  <c r="H643" i="1"/>
  <c r="G643" i="1"/>
  <c r="H642" i="1"/>
  <c r="G642" i="1"/>
  <c r="H641" i="1"/>
  <c r="G641" i="1"/>
  <c r="H640" i="1"/>
  <c r="G640" i="1"/>
  <c r="H639" i="1"/>
  <c r="G639" i="1"/>
  <c r="H638" i="1"/>
  <c r="G638" i="1"/>
  <c r="H637" i="1"/>
  <c r="G637" i="1"/>
  <c r="H636" i="1"/>
  <c r="G636" i="1"/>
  <c r="H635" i="1"/>
  <c r="G635" i="1"/>
  <c r="H634" i="1"/>
  <c r="G634" i="1"/>
  <c r="H633" i="1"/>
  <c r="G633" i="1"/>
  <c r="H632" i="1"/>
  <c r="G632" i="1"/>
  <c r="H631" i="1"/>
  <c r="G631" i="1"/>
  <c r="H630" i="1"/>
  <c r="G630" i="1"/>
  <c r="H629" i="1"/>
  <c r="G629" i="1"/>
  <c r="H628" i="1"/>
  <c r="G628" i="1"/>
  <c r="H627" i="1"/>
  <c r="G627" i="1"/>
  <c r="H626" i="1"/>
  <c r="G626" i="1"/>
  <c r="H625" i="1"/>
  <c r="G625" i="1"/>
  <c r="H624" i="1"/>
  <c r="G624" i="1"/>
  <c r="H623" i="1"/>
  <c r="G623" i="1"/>
  <c r="H622" i="1"/>
  <c r="G622" i="1"/>
  <c r="H621" i="1"/>
  <c r="G621" i="1"/>
  <c r="H620" i="1"/>
  <c r="G620" i="1"/>
  <c r="H619" i="1"/>
  <c r="G619" i="1"/>
  <c r="H618" i="1"/>
  <c r="G618" i="1"/>
  <c r="H617" i="1"/>
  <c r="G617" i="1"/>
  <c r="H616" i="1"/>
  <c r="G616" i="1"/>
  <c r="H615" i="1"/>
  <c r="G615" i="1"/>
  <c r="H614" i="1"/>
  <c r="G614" i="1"/>
  <c r="H613" i="1"/>
  <c r="G613" i="1"/>
  <c r="H612" i="1"/>
  <c r="G612" i="1"/>
  <c r="H611" i="1"/>
  <c r="G611" i="1"/>
  <c r="H610" i="1"/>
  <c r="G610" i="1"/>
  <c r="H609" i="1"/>
  <c r="G609" i="1"/>
  <c r="H608" i="1"/>
  <c r="G608" i="1"/>
  <c r="H607" i="1"/>
  <c r="G607" i="1"/>
  <c r="H606" i="1"/>
  <c r="G606" i="1"/>
  <c r="H605" i="1"/>
  <c r="G605" i="1"/>
  <c r="H604" i="1"/>
  <c r="G604" i="1"/>
  <c r="H603" i="1"/>
  <c r="G603" i="1"/>
  <c r="H602" i="1"/>
  <c r="G602" i="1"/>
  <c r="H601" i="1"/>
  <c r="G601" i="1"/>
  <c r="H600" i="1"/>
  <c r="G600" i="1"/>
  <c r="H599" i="1"/>
  <c r="G599" i="1"/>
  <c r="H598" i="1"/>
  <c r="G598" i="1"/>
  <c r="H597" i="1"/>
  <c r="G597" i="1"/>
  <c r="H596" i="1"/>
  <c r="G596" i="1"/>
  <c r="H595" i="1"/>
  <c r="G595" i="1"/>
  <c r="H594" i="1"/>
  <c r="G594" i="1"/>
  <c r="H593" i="1"/>
  <c r="G593" i="1"/>
  <c r="H592" i="1"/>
  <c r="G592" i="1"/>
  <c r="H591" i="1"/>
  <c r="G591" i="1"/>
  <c r="H590" i="1"/>
  <c r="G590" i="1"/>
  <c r="H589" i="1"/>
  <c r="G589" i="1"/>
  <c r="H588" i="1"/>
  <c r="G588" i="1"/>
  <c r="H587" i="1"/>
  <c r="G587" i="1"/>
  <c r="H586" i="1"/>
  <c r="G586" i="1"/>
  <c r="H585" i="1"/>
  <c r="G585" i="1"/>
  <c r="H584" i="1"/>
  <c r="G584" i="1"/>
  <c r="H583" i="1"/>
  <c r="G583" i="1"/>
  <c r="H582" i="1"/>
  <c r="G582" i="1"/>
  <c r="H581" i="1"/>
  <c r="G581" i="1"/>
  <c r="H580" i="1"/>
  <c r="G580" i="1"/>
  <c r="H579" i="1"/>
  <c r="G579" i="1"/>
  <c r="H578" i="1"/>
  <c r="G578" i="1"/>
  <c r="H577" i="1"/>
  <c r="G577" i="1"/>
  <c r="H576" i="1"/>
  <c r="G576" i="1"/>
  <c r="H575" i="1"/>
  <c r="G575" i="1"/>
  <c r="H574" i="1"/>
  <c r="G574" i="1"/>
  <c r="H573" i="1"/>
  <c r="G573" i="1"/>
  <c r="H572" i="1"/>
  <c r="G572" i="1"/>
  <c r="H571" i="1"/>
  <c r="G571" i="1"/>
  <c r="H570" i="1"/>
  <c r="G570" i="1"/>
  <c r="H569" i="1"/>
  <c r="G569" i="1"/>
  <c r="H568" i="1"/>
  <c r="G568" i="1"/>
  <c r="H567" i="1"/>
  <c r="G567" i="1"/>
  <c r="H566" i="1"/>
  <c r="G566" i="1"/>
  <c r="H565" i="1"/>
  <c r="G565" i="1"/>
  <c r="H564" i="1"/>
  <c r="G564" i="1"/>
  <c r="H563" i="1"/>
  <c r="G563" i="1"/>
  <c r="H562" i="1"/>
  <c r="G562" i="1"/>
  <c r="H561" i="1"/>
  <c r="G561" i="1"/>
  <c r="H560" i="1"/>
  <c r="G560" i="1"/>
  <c r="H559" i="1"/>
  <c r="G559" i="1"/>
  <c r="H558" i="1"/>
  <c r="G558" i="1"/>
  <c r="H557" i="1"/>
  <c r="G557" i="1"/>
  <c r="H556" i="1"/>
  <c r="G556" i="1"/>
  <c r="H555" i="1"/>
  <c r="G555" i="1"/>
  <c r="H554" i="1"/>
  <c r="G554" i="1"/>
  <c r="H553" i="1"/>
  <c r="G553" i="1"/>
  <c r="H552" i="1"/>
  <c r="G552" i="1"/>
  <c r="H551" i="1"/>
  <c r="G551" i="1"/>
  <c r="H550" i="1"/>
  <c r="G550" i="1"/>
  <c r="H549" i="1"/>
  <c r="G549" i="1"/>
  <c r="H548" i="1"/>
  <c r="G548" i="1"/>
  <c r="H547" i="1"/>
  <c r="G547" i="1"/>
  <c r="H546" i="1"/>
  <c r="G546" i="1"/>
  <c r="H545" i="1"/>
  <c r="G545" i="1"/>
  <c r="H544" i="1"/>
  <c r="G544" i="1"/>
  <c r="H543" i="1"/>
  <c r="G543" i="1"/>
  <c r="H542" i="1"/>
  <c r="G542" i="1"/>
  <c r="H541" i="1"/>
  <c r="G541" i="1"/>
  <c r="H540" i="1"/>
  <c r="G540" i="1"/>
  <c r="H539" i="1"/>
  <c r="G539" i="1"/>
  <c r="H538" i="1"/>
  <c r="G538" i="1"/>
  <c r="H537" i="1"/>
  <c r="G537" i="1"/>
  <c r="H536" i="1"/>
  <c r="G536" i="1"/>
  <c r="H535" i="1"/>
  <c r="G535" i="1"/>
  <c r="H534" i="1"/>
  <c r="G534" i="1"/>
  <c r="H533" i="1"/>
  <c r="G533" i="1"/>
  <c r="H532" i="1"/>
  <c r="G532" i="1"/>
  <c r="H531" i="1"/>
  <c r="G531" i="1"/>
  <c r="H530" i="1"/>
  <c r="G530" i="1"/>
  <c r="H529" i="1"/>
  <c r="G529" i="1"/>
  <c r="H528" i="1"/>
  <c r="G528" i="1"/>
  <c r="H527" i="1"/>
  <c r="G527" i="1"/>
  <c r="H526" i="1"/>
  <c r="G526" i="1"/>
  <c r="H525" i="1"/>
  <c r="G525" i="1"/>
  <c r="H524" i="1"/>
  <c r="G524" i="1"/>
  <c r="H523" i="1"/>
  <c r="G523" i="1"/>
  <c r="H522" i="1"/>
  <c r="G522" i="1"/>
  <c r="H521" i="1"/>
  <c r="G521" i="1"/>
  <c r="H520" i="1"/>
  <c r="G520" i="1"/>
  <c r="H519" i="1"/>
  <c r="G519" i="1"/>
  <c r="H518" i="1"/>
  <c r="G518" i="1"/>
  <c r="H517" i="1"/>
  <c r="G517" i="1"/>
  <c r="H516" i="1"/>
  <c r="G516" i="1"/>
  <c r="H515" i="1"/>
  <c r="G515" i="1"/>
  <c r="H514" i="1"/>
  <c r="G514" i="1"/>
  <c r="H513" i="1"/>
  <c r="G513" i="1"/>
  <c r="H512" i="1"/>
  <c r="G512" i="1"/>
  <c r="H511" i="1"/>
  <c r="G511" i="1"/>
  <c r="H510" i="1"/>
  <c r="G510" i="1"/>
  <c r="H509" i="1"/>
  <c r="G509" i="1"/>
  <c r="H508" i="1"/>
  <c r="G508" i="1"/>
  <c r="H507" i="1"/>
  <c r="G507" i="1"/>
  <c r="H506" i="1"/>
  <c r="G506" i="1"/>
  <c r="H505" i="1"/>
  <c r="G505" i="1"/>
  <c r="H504" i="1"/>
  <c r="G504" i="1"/>
  <c r="H503" i="1"/>
  <c r="G503" i="1"/>
  <c r="H502" i="1"/>
  <c r="G502" i="1"/>
  <c r="H501" i="1"/>
  <c r="G501" i="1"/>
  <c r="H500" i="1"/>
  <c r="G500" i="1"/>
  <c r="H499" i="1"/>
  <c r="G499" i="1"/>
  <c r="H498" i="1"/>
  <c r="G498" i="1"/>
  <c r="H497" i="1"/>
  <c r="G497" i="1"/>
  <c r="H496" i="1"/>
  <c r="G496" i="1"/>
  <c r="H495" i="1"/>
  <c r="G495" i="1"/>
  <c r="H494" i="1"/>
  <c r="G494" i="1"/>
  <c r="H493" i="1"/>
  <c r="G493" i="1"/>
  <c r="H492" i="1"/>
  <c r="G492" i="1"/>
  <c r="H491" i="1"/>
  <c r="G491" i="1"/>
  <c r="H490" i="1"/>
  <c r="G490" i="1"/>
  <c r="H489" i="1"/>
  <c r="G489" i="1"/>
  <c r="H488" i="1"/>
  <c r="G488" i="1"/>
  <c r="H487" i="1"/>
  <c r="G487" i="1"/>
  <c r="H486" i="1"/>
  <c r="G486" i="1"/>
  <c r="H485" i="1"/>
  <c r="G485" i="1"/>
  <c r="H484" i="1"/>
  <c r="G484" i="1"/>
  <c r="H483" i="1"/>
  <c r="G483" i="1"/>
  <c r="H482" i="1"/>
  <c r="G482" i="1"/>
  <c r="H481" i="1"/>
  <c r="G481" i="1"/>
  <c r="H480" i="1"/>
  <c r="G480" i="1"/>
  <c r="H479" i="1"/>
  <c r="G479" i="1"/>
  <c r="H478" i="1"/>
  <c r="G478" i="1"/>
  <c r="H477" i="1"/>
  <c r="G477" i="1"/>
  <c r="H476" i="1"/>
  <c r="G476" i="1"/>
  <c r="H475" i="1"/>
  <c r="G475" i="1"/>
  <c r="H474" i="1"/>
  <c r="G474" i="1"/>
  <c r="H473" i="1"/>
  <c r="G473" i="1"/>
  <c r="H472" i="1"/>
  <c r="G472" i="1"/>
  <c r="H471" i="1"/>
  <c r="G471" i="1"/>
  <c r="H470" i="1"/>
  <c r="G470" i="1"/>
  <c r="H469" i="1"/>
  <c r="G469" i="1"/>
  <c r="H468" i="1"/>
  <c r="G468" i="1"/>
  <c r="H467" i="1"/>
  <c r="G467" i="1"/>
  <c r="H466" i="1"/>
  <c r="G466" i="1"/>
  <c r="H465" i="1"/>
  <c r="G465" i="1"/>
  <c r="H464" i="1"/>
  <c r="G464" i="1"/>
  <c r="H463" i="1"/>
  <c r="G463" i="1"/>
  <c r="H462" i="1"/>
  <c r="G462" i="1"/>
  <c r="H461" i="1"/>
  <c r="G461" i="1"/>
  <c r="H460" i="1"/>
  <c r="G460" i="1"/>
  <c r="H459" i="1"/>
  <c r="G459" i="1"/>
  <c r="H458" i="1"/>
  <c r="G458" i="1"/>
  <c r="H457" i="1"/>
  <c r="G457" i="1"/>
  <c r="H456" i="1"/>
  <c r="G456" i="1"/>
  <c r="H455" i="1"/>
  <c r="G455" i="1"/>
  <c r="H454" i="1"/>
  <c r="G454" i="1"/>
  <c r="H453" i="1"/>
  <c r="G453" i="1"/>
  <c r="H452" i="1"/>
  <c r="G452" i="1"/>
  <c r="H451" i="1"/>
  <c r="G451" i="1"/>
  <c r="H450" i="1"/>
  <c r="G450" i="1"/>
  <c r="H449" i="1"/>
  <c r="G449" i="1"/>
  <c r="H448" i="1"/>
  <c r="G448" i="1"/>
  <c r="H447" i="1"/>
  <c r="G447" i="1"/>
  <c r="H446" i="1"/>
  <c r="G446" i="1"/>
  <c r="H445" i="1"/>
  <c r="G445" i="1"/>
  <c r="H444" i="1"/>
  <c r="G444" i="1"/>
  <c r="H443" i="1"/>
  <c r="G443" i="1"/>
  <c r="H442" i="1"/>
  <c r="G442" i="1"/>
  <c r="H441" i="1"/>
  <c r="G441" i="1"/>
  <c r="H440" i="1"/>
  <c r="G440" i="1"/>
  <c r="H439" i="1"/>
  <c r="G439" i="1"/>
  <c r="H438" i="1"/>
  <c r="G438" i="1"/>
  <c r="H437" i="1"/>
  <c r="G437" i="1"/>
  <c r="H436" i="1"/>
  <c r="G436" i="1"/>
  <c r="H435" i="1"/>
  <c r="G435" i="1"/>
  <c r="H434" i="1"/>
  <c r="G434" i="1"/>
  <c r="H433" i="1"/>
  <c r="G433" i="1"/>
  <c r="H432" i="1"/>
  <c r="G432" i="1"/>
  <c r="H431" i="1"/>
  <c r="G431" i="1"/>
  <c r="H430" i="1"/>
  <c r="G430" i="1"/>
  <c r="H429" i="1"/>
  <c r="G429" i="1"/>
  <c r="H428" i="1"/>
  <c r="G428" i="1"/>
  <c r="H427" i="1"/>
  <c r="G427" i="1"/>
  <c r="H426" i="1"/>
  <c r="G426" i="1"/>
  <c r="H425" i="1"/>
  <c r="G425" i="1"/>
  <c r="H424" i="1"/>
  <c r="G424" i="1"/>
  <c r="H423" i="1"/>
  <c r="G423" i="1"/>
  <c r="H422" i="1"/>
  <c r="G422" i="1"/>
  <c r="H421" i="1"/>
  <c r="G421" i="1"/>
  <c r="H420" i="1"/>
  <c r="G420" i="1"/>
  <c r="H419" i="1"/>
  <c r="G419" i="1"/>
  <c r="H418" i="1"/>
  <c r="G418" i="1"/>
  <c r="H417" i="1"/>
  <c r="G417" i="1"/>
  <c r="H416" i="1"/>
  <c r="G416" i="1"/>
  <c r="H415" i="1"/>
  <c r="G415" i="1"/>
  <c r="H414" i="1"/>
  <c r="G414" i="1"/>
  <c r="H413" i="1"/>
  <c r="G413" i="1"/>
  <c r="H412" i="1"/>
  <c r="G412" i="1"/>
  <c r="H411" i="1"/>
  <c r="G411" i="1"/>
  <c r="H410" i="1"/>
  <c r="G410" i="1"/>
  <c r="H409" i="1"/>
  <c r="G409" i="1"/>
  <c r="H408" i="1"/>
  <c r="G408" i="1"/>
  <c r="H407" i="1"/>
  <c r="G407" i="1"/>
  <c r="H406" i="1"/>
  <c r="G406" i="1"/>
  <c r="H405" i="1"/>
  <c r="G405" i="1"/>
  <c r="H404" i="1"/>
  <c r="G404" i="1"/>
  <c r="H403" i="1"/>
  <c r="G403" i="1"/>
  <c r="H402" i="1"/>
  <c r="G402" i="1"/>
  <c r="H401" i="1"/>
  <c r="G401" i="1"/>
  <c r="H400" i="1"/>
  <c r="G400" i="1"/>
  <c r="H399" i="1"/>
  <c r="G399" i="1"/>
  <c r="H398" i="1"/>
  <c r="G398" i="1"/>
  <c r="H397" i="1"/>
  <c r="G397" i="1"/>
  <c r="H396" i="1"/>
  <c r="G396" i="1"/>
  <c r="H395" i="1"/>
  <c r="G395" i="1"/>
  <c r="H394" i="1"/>
  <c r="G394" i="1"/>
  <c r="H393" i="1"/>
  <c r="G393" i="1"/>
  <c r="H392" i="1"/>
  <c r="G392" i="1"/>
  <c r="H391" i="1"/>
  <c r="G391" i="1"/>
  <c r="H390" i="1"/>
  <c r="G390" i="1"/>
  <c r="H389" i="1"/>
  <c r="G389" i="1"/>
  <c r="H388" i="1"/>
  <c r="G388" i="1"/>
  <c r="H387" i="1"/>
  <c r="G387" i="1"/>
  <c r="H386" i="1"/>
  <c r="G386" i="1"/>
  <c r="H385" i="1"/>
  <c r="G385" i="1"/>
  <c r="H384" i="1"/>
  <c r="G384" i="1"/>
  <c r="H383" i="1"/>
  <c r="G383" i="1"/>
  <c r="H382" i="1"/>
  <c r="G382" i="1"/>
  <c r="H381" i="1"/>
  <c r="G381" i="1"/>
  <c r="H380" i="1"/>
  <c r="G380" i="1"/>
  <c r="H379" i="1"/>
  <c r="G379" i="1"/>
  <c r="H378" i="1"/>
  <c r="G378" i="1"/>
  <c r="H377" i="1"/>
  <c r="G377" i="1"/>
  <c r="H376" i="1"/>
  <c r="G376" i="1"/>
  <c r="H375" i="1"/>
  <c r="G375" i="1"/>
  <c r="H374" i="1"/>
  <c r="G374" i="1"/>
  <c r="H373" i="1"/>
  <c r="G373" i="1"/>
  <c r="H372" i="1"/>
  <c r="G372" i="1"/>
  <c r="H371" i="1"/>
  <c r="G371" i="1"/>
  <c r="H370" i="1"/>
  <c r="G370" i="1"/>
  <c r="H369" i="1"/>
  <c r="G369" i="1"/>
  <c r="H368" i="1"/>
  <c r="G368" i="1"/>
  <c r="H367" i="1"/>
  <c r="G367" i="1"/>
  <c r="H366" i="1"/>
  <c r="G366" i="1"/>
  <c r="H365" i="1"/>
  <c r="G365" i="1"/>
  <c r="H364" i="1"/>
  <c r="G364" i="1"/>
  <c r="H363" i="1"/>
  <c r="G363" i="1"/>
  <c r="H362" i="1"/>
  <c r="G362" i="1"/>
  <c r="H361" i="1"/>
  <c r="G361" i="1"/>
  <c r="H360" i="1"/>
  <c r="G360" i="1"/>
  <c r="H359" i="1"/>
  <c r="G359" i="1"/>
  <c r="H358" i="1"/>
  <c r="G358" i="1"/>
  <c r="H357" i="1"/>
  <c r="G357" i="1"/>
  <c r="H356" i="1"/>
  <c r="G356" i="1"/>
  <c r="H355" i="1"/>
  <c r="G355" i="1"/>
  <c r="H354" i="1"/>
  <c r="G354" i="1"/>
  <c r="H353" i="1"/>
  <c r="G353" i="1"/>
  <c r="H352" i="1"/>
  <c r="G352" i="1"/>
  <c r="H351" i="1"/>
  <c r="G351" i="1"/>
  <c r="H350" i="1"/>
  <c r="G350" i="1"/>
  <c r="H349" i="1"/>
  <c r="G349" i="1"/>
  <c r="H348" i="1"/>
  <c r="G348" i="1"/>
  <c r="H347" i="1"/>
  <c r="G347" i="1"/>
  <c r="H346" i="1"/>
  <c r="G346" i="1"/>
  <c r="H345" i="1"/>
  <c r="G345" i="1"/>
  <c r="H344" i="1"/>
  <c r="G344" i="1"/>
  <c r="H343" i="1"/>
  <c r="G343" i="1"/>
  <c r="H342" i="1"/>
  <c r="G342" i="1"/>
  <c r="H341" i="1"/>
  <c r="G341" i="1"/>
  <c r="H340" i="1"/>
  <c r="G340" i="1"/>
  <c r="H339" i="1"/>
  <c r="G339" i="1"/>
  <c r="H338" i="1"/>
  <c r="G338" i="1"/>
  <c r="H337" i="1"/>
  <c r="G337" i="1"/>
  <c r="H336" i="1"/>
  <c r="G336" i="1"/>
  <c r="H335" i="1"/>
  <c r="G335" i="1"/>
  <c r="H334" i="1"/>
  <c r="G334" i="1"/>
  <c r="H333" i="1"/>
  <c r="G333" i="1"/>
  <c r="H332" i="1"/>
  <c r="G332" i="1"/>
  <c r="H331" i="1"/>
  <c r="G331" i="1"/>
  <c r="H330" i="1"/>
  <c r="G330" i="1"/>
  <c r="H329" i="1"/>
  <c r="G329" i="1"/>
  <c r="H328" i="1"/>
  <c r="G328" i="1"/>
  <c r="H327" i="1"/>
  <c r="G327" i="1"/>
  <c r="H326" i="1"/>
  <c r="G326" i="1"/>
  <c r="H325" i="1"/>
  <c r="G325" i="1"/>
  <c r="H324" i="1"/>
  <c r="G324" i="1"/>
  <c r="H323" i="1"/>
  <c r="G323" i="1"/>
  <c r="H322" i="1"/>
  <c r="G322" i="1"/>
  <c r="H321" i="1"/>
  <c r="G321" i="1"/>
  <c r="H320" i="1"/>
  <c r="G320" i="1"/>
  <c r="H319" i="1"/>
  <c r="G319" i="1"/>
  <c r="H318" i="1"/>
  <c r="G318" i="1"/>
  <c r="H317" i="1"/>
  <c r="G317" i="1"/>
  <c r="H316" i="1"/>
  <c r="G316" i="1"/>
  <c r="H315" i="1"/>
  <c r="G315" i="1"/>
  <c r="H314" i="1"/>
  <c r="G314" i="1"/>
  <c r="H313" i="1"/>
  <c r="G313" i="1"/>
  <c r="H312" i="1"/>
  <c r="G312" i="1"/>
  <c r="H311" i="1"/>
  <c r="G311" i="1"/>
  <c r="H310" i="1"/>
  <c r="G310" i="1"/>
  <c r="H309" i="1"/>
  <c r="G309" i="1"/>
  <c r="H308" i="1"/>
  <c r="G308" i="1"/>
  <c r="H307" i="1"/>
  <c r="G307" i="1"/>
  <c r="H306" i="1"/>
  <c r="G306" i="1"/>
  <c r="H305" i="1"/>
  <c r="G305" i="1"/>
  <c r="H304" i="1"/>
  <c r="G304" i="1"/>
  <c r="H303" i="1"/>
  <c r="G303" i="1"/>
  <c r="H302" i="1"/>
  <c r="G302" i="1"/>
  <c r="H301" i="1"/>
  <c r="G301" i="1"/>
  <c r="H300" i="1"/>
  <c r="G300" i="1"/>
  <c r="H299" i="1"/>
  <c r="G299" i="1"/>
  <c r="H298" i="1"/>
  <c r="G298" i="1"/>
  <c r="H297" i="1"/>
  <c r="G297" i="1"/>
  <c r="H296" i="1"/>
  <c r="G296" i="1"/>
  <c r="H295" i="1"/>
  <c r="G295" i="1"/>
  <c r="H294" i="1"/>
  <c r="G294" i="1"/>
  <c r="H293" i="1"/>
  <c r="G293" i="1"/>
  <c r="H292" i="1"/>
  <c r="G292" i="1"/>
  <c r="H291" i="1"/>
  <c r="G291" i="1"/>
  <c r="H290" i="1"/>
  <c r="G290" i="1"/>
  <c r="H289" i="1"/>
  <c r="G289" i="1"/>
  <c r="H288" i="1"/>
  <c r="G288" i="1"/>
  <c r="H287" i="1"/>
  <c r="G287" i="1"/>
  <c r="H286" i="1"/>
  <c r="G286" i="1"/>
  <c r="H285" i="1"/>
  <c r="G285" i="1"/>
  <c r="H284" i="1"/>
  <c r="G284" i="1"/>
  <c r="H283" i="1"/>
  <c r="G283" i="1"/>
  <c r="H282" i="1"/>
  <c r="G282" i="1"/>
  <c r="H281" i="1"/>
  <c r="G281" i="1"/>
  <c r="H280" i="1"/>
  <c r="G280" i="1"/>
  <c r="H279" i="1"/>
  <c r="G279" i="1"/>
  <c r="H278" i="1"/>
  <c r="G278" i="1"/>
  <c r="H277" i="1"/>
  <c r="G277" i="1"/>
  <c r="H276" i="1"/>
  <c r="G276" i="1"/>
  <c r="H275" i="1"/>
  <c r="G275" i="1"/>
  <c r="H274" i="1"/>
  <c r="G274" i="1"/>
  <c r="H273" i="1"/>
  <c r="G273" i="1"/>
  <c r="H272" i="1"/>
  <c r="G272" i="1"/>
  <c r="H271" i="1"/>
  <c r="G271" i="1"/>
  <c r="H270" i="1"/>
  <c r="G270" i="1"/>
  <c r="H269" i="1"/>
  <c r="G269" i="1"/>
  <c r="H268" i="1"/>
  <c r="G268" i="1"/>
  <c r="H267" i="1"/>
  <c r="G267" i="1"/>
  <c r="H266" i="1"/>
  <c r="G266" i="1"/>
  <c r="H265" i="1"/>
  <c r="G265" i="1"/>
  <c r="H264" i="1"/>
  <c r="G264" i="1"/>
  <c r="H263" i="1"/>
  <c r="G263" i="1"/>
  <c r="H262" i="1"/>
  <c r="G262" i="1"/>
  <c r="H261" i="1"/>
  <c r="G261" i="1"/>
  <c r="H260" i="1"/>
  <c r="G260" i="1"/>
  <c r="H259" i="1"/>
  <c r="G259" i="1"/>
  <c r="H258" i="1"/>
  <c r="G258" i="1"/>
  <c r="H257" i="1"/>
  <c r="G257" i="1"/>
  <c r="H256" i="1"/>
  <c r="G256" i="1"/>
  <c r="H255" i="1"/>
  <c r="G255" i="1"/>
  <c r="H254" i="1"/>
  <c r="G254" i="1"/>
  <c r="H253" i="1"/>
  <c r="G253" i="1"/>
  <c r="H252" i="1"/>
  <c r="G252" i="1"/>
  <c r="H251" i="1"/>
  <c r="G251" i="1"/>
  <c r="H250" i="1"/>
  <c r="G250" i="1"/>
  <c r="H249" i="1"/>
  <c r="G249" i="1"/>
  <c r="H248" i="1"/>
  <c r="G248" i="1"/>
  <c r="H247" i="1"/>
  <c r="G247" i="1"/>
  <c r="H246" i="1"/>
  <c r="G246" i="1"/>
  <c r="H245" i="1"/>
  <c r="G245" i="1"/>
  <c r="H244" i="1"/>
  <c r="G244" i="1"/>
  <c r="H243" i="1"/>
  <c r="G243" i="1"/>
  <c r="H242" i="1"/>
  <c r="G242" i="1"/>
  <c r="H241" i="1"/>
  <c r="G241" i="1"/>
  <c r="H240" i="1"/>
  <c r="G240" i="1"/>
  <c r="H239" i="1"/>
  <c r="G239" i="1"/>
  <c r="H238" i="1"/>
  <c r="G238" i="1"/>
  <c r="H237" i="1"/>
  <c r="G237" i="1"/>
  <c r="H236" i="1"/>
  <c r="G236" i="1"/>
  <c r="H235" i="1"/>
  <c r="G235" i="1"/>
  <c r="H234" i="1"/>
  <c r="G234" i="1"/>
  <c r="H233" i="1"/>
  <c r="G233" i="1"/>
  <c r="H232" i="1"/>
  <c r="G232" i="1"/>
  <c r="H231" i="1"/>
  <c r="G231" i="1"/>
  <c r="H230" i="1"/>
  <c r="G230" i="1"/>
  <c r="H229" i="1"/>
  <c r="G229" i="1"/>
  <c r="H228" i="1"/>
  <c r="G228" i="1"/>
  <c r="H227" i="1"/>
  <c r="G227" i="1"/>
  <c r="H226" i="1"/>
  <c r="G226" i="1"/>
  <c r="H225" i="1"/>
  <c r="G225" i="1"/>
  <c r="H224" i="1"/>
  <c r="G224" i="1"/>
  <c r="H223" i="1"/>
  <c r="G223" i="1"/>
  <c r="H222" i="1"/>
  <c r="G222" i="1"/>
  <c r="H221" i="1"/>
  <c r="G221" i="1"/>
  <c r="H220" i="1"/>
  <c r="G220" i="1"/>
  <c r="H219" i="1"/>
  <c r="G219" i="1"/>
  <c r="H218" i="1"/>
  <c r="G218" i="1"/>
  <c r="H217" i="1"/>
  <c r="G217" i="1"/>
  <c r="H216" i="1"/>
  <c r="G216" i="1"/>
  <c r="H215" i="1"/>
  <c r="G215" i="1"/>
  <c r="H214" i="1"/>
  <c r="G214" i="1"/>
  <c r="H213" i="1"/>
  <c r="G213" i="1"/>
  <c r="H212" i="1"/>
  <c r="G212" i="1"/>
  <c r="H211" i="1"/>
  <c r="G211" i="1"/>
  <c r="H210" i="1"/>
  <c r="G210" i="1"/>
  <c r="H209" i="1"/>
  <c r="G209" i="1"/>
  <c r="H208" i="1"/>
  <c r="G208" i="1"/>
  <c r="H207" i="1"/>
  <c r="G207" i="1"/>
  <c r="H206" i="1"/>
  <c r="G206" i="1"/>
  <c r="H205" i="1"/>
  <c r="G205" i="1"/>
  <c r="H204" i="1"/>
  <c r="G204" i="1"/>
  <c r="H203" i="1"/>
  <c r="G203" i="1"/>
  <c r="H202" i="1"/>
  <c r="G202" i="1"/>
  <c r="H201" i="1"/>
  <c r="G201" i="1"/>
  <c r="H200" i="1"/>
  <c r="G200" i="1"/>
  <c r="H199" i="1"/>
  <c r="G199" i="1"/>
  <c r="H198" i="1"/>
  <c r="G198" i="1"/>
  <c r="H197" i="1"/>
  <c r="G197" i="1"/>
  <c r="H196" i="1"/>
  <c r="G196" i="1"/>
  <c r="H195" i="1"/>
  <c r="G195" i="1"/>
  <c r="H194" i="1"/>
  <c r="G194" i="1"/>
  <c r="H193" i="1"/>
  <c r="G193" i="1"/>
  <c r="H192" i="1"/>
  <c r="G192" i="1"/>
  <c r="H191" i="1"/>
  <c r="G191" i="1"/>
  <c r="H190" i="1"/>
  <c r="G190" i="1"/>
  <c r="H189" i="1"/>
  <c r="G189" i="1"/>
  <c r="H188" i="1"/>
  <c r="G188" i="1"/>
  <c r="H187" i="1"/>
  <c r="G187" i="1"/>
  <c r="H186" i="1"/>
  <c r="G186" i="1"/>
  <c r="H185" i="1"/>
  <c r="G185" i="1"/>
  <c r="H184" i="1"/>
  <c r="G184" i="1"/>
  <c r="H183" i="1"/>
  <c r="G183" i="1"/>
  <c r="H182" i="1"/>
  <c r="G182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L1" i="1"/>
  <c r="E461" i="1" s="1"/>
  <c r="E172" i="1" l="1"/>
  <c r="E188" i="1"/>
  <c r="E211" i="1"/>
  <c r="E227" i="1"/>
  <c r="E269" i="1"/>
  <c r="E285" i="1"/>
  <c r="E293" i="1"/>
  <c r="E309" i="1"/>
  <c r="E325" i="1"/>
  <c r="E341" i="1"/>
  <c r="E357" i="1"/>
  <c r="E389" i="1"/>
  <c r="E405" i="1"/>
  <c r="E437" i="1"/>
  <c r="E453" i="1"/>
  <c r="E469" i="1"/>
  <c r="E154" i="1"/>
  <c r="E161" i="1"/>
  <c r="E170" i="1"/>
  <c r="E177" i="1"/>
  <c r="E186" i="1"/>
  <c r="E193" i="1"/>
  <c r="E202" i="1"/>
  <c r="E209" i="1"/>
  <c r="E218" i="1"/>
  <c r="E225" i="1"/>
  <c r="E232" i="1"/>
  <c r="E240" i="1"/>
  <c r="E248" i="1"/>
  <c r="E256" i="1"/>
  <c r="E264" i="1"/>
  <c r="E272" i="1"/>
  <c r="E280" i="1"/>
  <c r="E288" i="1"/>
  <c r="E296" i="1"/>
  <c r="E304" i="1"/>
  <c r="E312" i="1"/>
  <c r="E320" i="1"/>
  <c r="E328" i="1"/>
  <c r="E336" i="1"/>
  <c r="E351" i="1"/>
  <c r="E367" i="1"/>
  <c r="E383" i="1"/>
  <c r="E399" i="1"/>
  <c r="E415" i="1"/>
  <c r="E431" i="1"/>
  <c r="E447" i="1"/>
  <c r="E463" i="1"/>
  <c r="E163" i="1"/>
  <c r="E179" i="1"/>
  <c r="E204" i="1"/>
  <c r="E253" i="1"/>
  <c r="E277" i="1"/>
  <c r="E301" i="1"/>
  <c r="E333" i="1"/>
  <c r="E373" i="1"/>
  <c r="E152" i="1"/>
  <c r="E175" i="1"/>
  <c r="E184" i="1"/>
  <c r="E235" i="1"/>
  <c r="E283" i="1"/>
  <c r="E339" i="1"/>
  <c r="E837" i="1"/>
  <c r="E195" i="1"/>
  <c r="E245" i="1"/>
  <c r="E317" i="1"/>
  <c r="E159" i="1"/>
  <c r="E216" i="1"/>
  <c r="E243" i="1"/>
  <c r="E259" i="1"/>
  <c r="E291" i="1"/>
  <c r="E393" i="1"/>
  <c r="E10" i="1"/>
  <c r="E12" i="1"/>
  <c r="E14" i="1"/>
  <c r="E16" i="1"/>
  <c r="E18" i="1"/>
  <c r="E20" i="1"/>
  <c r="E22" i="1"/>
  <c r="E24" i="1"/>
  <c r="E26" i="1"/>
  <c r="E28" i="1"/>
  <c r="E30" i="1"/>
  <c r="E32" i="1"/>
  <c r="E34" i="1"/>
  <c r="E36" i="1"/>
  <c r="E38" i="1"/>
  <c r="E40" i="1"/>
  <c r="E42" i="1"/>
  <c r="E44" i="1"/>
  <c r="E46" i="1"/>
  <c r="E48" i="1"/>
  <c r="E50" i="1"/>
  <c r="E52" i="1"/>
  <c r="E54" i="1"/>
  <c r="E56" i="1"/>
  <c r="E58" i="1"/>
  <c r="E60" i="1"/>
  <c r="E62" i="1"/>
  <c r="E64" i="1"/>
  <c r="E66" i="1"/>
  <c r="E68" i="1"/>
  <c r="E70" i="1"/>
  <c r="E72" i="1"/>
  <c r="E74" i="1"/>
  <c r="E76" i="1"/>
  <c r="E78" i="1"/>
  <c r="E80" i="1"/>
  <c r="E82" i="1"/>
  <c r="E84" i="1"/>
  <c r="E86" i="1"/>
  <c r="E88" i="1"/>
  <c r="E90" i="1"/>
  <c r="E92" i="1"/>
  <c r="E94" i="1"/>
  <c r="E96" i="1"/>
  <c r="E98" i="1"/>
  <c r="E100" i="1"/>
  <c r="E102" i="1"/>
  <c r="E104" i="1"/>
  <c r="E106" i="1"/>
  <c r="E108" i="1"/>
  <c r="E110" i="1"/>
  <c r="E112" i="1"/>
  <c r="E114" i="1"/>
  <c r="E116" i="1"/>
  <c r="E118" i="1"/>
  <c r="E120" i="1"/>
  <c r="E122" i="1"/>
  <c r="E124" i="1"/>
  <c r="E126" i="1"/>
  <c r="E128" i="1"/>
  <c r="E130" i="1"/>
  <c r="E132" i="1"/>
  <c r="E134" i="1"/>
  <c r="E136" i="1"/>
  <c r="E138" i="1"/>
  <c r="E140" i="1"/>
  <c r="E142" i="1"/>
  <c r="E144" i="1"/>
  <c r="E146" i="1"/>
  <c r="E148" i="1"/>
  <c r="E150" i="1"/>
  <c r="E157" i="1"/>
  <c r="E166" i="1"/>
  <c r="E173" i="1"/>
  <c r="E182" i="1"/>
  <c r="E189" i="1"/>
  <c r="E198" i="1"/>
  <c r="E205" i="1"/>
  <c r="E214" i="1"/>
  <c r="E221" i="1"/>
  <c r="E230" i="1"/>
  <c r="E238" i="1"/>
  <c r="E246" i="1"/>
  <c r="E254" i="1"/>
  <c r="E262" i="1"/>
  <c r="E270" i="1"/>
  <c r="E278" i="1"/>
  <c r="E286" i="1"/>
  <c r="E294" i="1"/>
  <c r="E302" i="1"/>
  <c r="E310" i="1"/>
  <c r="E318" i="1"/>
  <c r="E326" i="1"/>
  <c r="E334" i="1"/>
  <c r="E355" i="1"/>
  <c r="E371" i="1"/>
  <c r="E387" i="1"/>
  <c r="E403" i="1"/>
  <c r="E419" i="1"/>
  <c r="E435" i="1"/>
  <c r="E451" i="1"/>
  <c r="E467" i="1"/>
  <c r="E617" i="1"/>
  <c r="E941" i="1"/>
  <c r="E275" i="1"/>
  <c r="E155" i="1"/>
  <c r="E164" i="1"/>
  <c r="E171" i="1"/>
  <c r="E180" i="1"/>
  <c r="E187" i="1"/>
  <c r="E196" i="1"/>
  <c r="E203" i="1"/>
  <c r="E212" i="1"/>
  <c r="E219" i="1"/>
  <c r="E228" i="1"/>
  <c r="E233" i="1"/>
  <c r="E241" i="1"/>
  <c r="E249" i="1"/>
  <c r="E257" i="1"/>
  <c r="E265" i="1"/>
  <c r="E273" i="1"/>
  <c r="E281" i="1"/>
  <c r="E289" i="1"/>
  <c r="E297" i="1"/>
  <c r="E305" i="1"/>
  <c r="E313" i="1"/>
  <c r="E321" i="1"/>
  <c r="E329" i="1"/>
  <c r="E337" i="1"/>
  <c r="E349" i="1"/>
  <c r="E365" i="1"/>
  <c r="E381" i="1"/>
  <c r="E397" i="1"/>
  <c r="E413" i="1"/>
  <c r="E429" i="1"/>
  <c r="E445" i="1"/>
  <c r="E1409" i="1"/>
  <c r="E1407" i="1"/>
  <c r="E1405" i="1"/>
  <c r="E1410" i="1"/>
  <c r="E1408" i="1"/>
  <c r="E1406" i="1"/>
  <c r="E1404" i="1"/>
  <c r="E1402" i="1"/>
  <c r="E1400" i="1"/>
  <c r="E1398" i="1"/>
  <c r="E1396" i="1"/>
  <c r="E1394" i="1"/>
  <c r="E1392" i="1"/>
  <c r="E1390" i="1"/>
  <c r="E1403" i="1"/>
  <c r="E1395" i="1"/>
  <c r="E1397" i="1"/>
  <c r="E1399" i="1"/>
  <c r="E1391" i="1"/>
  <c r="E1401" i="1"/>
  <c r="E1393" i="1"/>
  <c r="E1389" i="1"/>
  <c r="E1381" i="1"/>
  <c r="E1373" i="1"/>
  <c r="E1365" i="1"/>
  <c r="E1357" i="1"/>
  <c r="E1349" i="1"/>
  <c r="E1341" i="1"/>
  <c r="E1333" i="1"/>
  <c r="E1325" i="1"/>
  <c r="E1317" i="1"/>
  <c r="E1309" i="1"/>
  <c r="E1301" i="1"/>
  <c r="E1293" i="1"/>
  <c r="E1285" i="1"/>
  <c r="E1277" i="1"/>
  <c r="E1269" i="1"/>
  <c r="E1386" i="1"/>
  <c r="E1378" i="1"/>
  <c r="E1370" i="1"/>
  <c r="E1362" i="1"/>
  <c r="E1354" i="1"/>
  <c r="E1346" i="1"/>
  <c r="E1338" i="1"/>
  <c r="E1330" i="1"/>
  <c r="E1322" i="1"/>
  <c r="E1314" i="1"/>
  <c r="E1306" i="1"/>
  <c r="E1298" i="1"/>
  <c r="E1290" i="1"/>
  <c r="E1282" i="1"/>
  <c r="E1274" i="1"/>
  <c r="E1266" i="1"/>
  <c r="E1383" i="1"/>
  <c r="E1375" i="1"/>
  <c r="E1367" i="1"/>
  <c r="E1359" i="1"/>
  <c r="E1351" i="1"/>
  <c r="E1343" i="1"/>
  <c r="E1335" i="1"/>
  <c r="E1327" i="1"/>
  <c r="E1319" i="1"/>
  <c r="E1311" i="1"/>
  <c r="E1303" i="1"/>
  <c r="E1295" i="1"/>
  <c r="E1287" i="1"/>
  <c r="E1279" i="1"/>
  <c r="E1271" i="1"/>
  <c r="E1388" i="1"/>
  <c r="E1380" i="1"/>
  <c r="E1372" i="1"/>
  <c r="E1364" i="1"/>
  <c r="E1356" i="1"/>
  <c r="E1348" i="1"/>
  <c r="E1340" i="1"/>
  <c r="E1332" i="1"/>
  <c r="E1324" i="1"/>
  <c r="E1316" i="1"/>
  <c r="E1308" i="1"/>
  <c r="E1300" i="1"/>
  <c r="E1292" i="1"/>
  <c r="E1284" i="1"/>
  <c r="E1276" i="1"/>
  <c r="E1268" i="1"/>
  <c r="E1263" i="1"/>
  <c r="E1261" i="1"/>
  <c r="E1259" i="1"/>
  <c r="E1257" i="1"/>
  <c r="E1255" i="1"/>
  <c r="E1253" i="1"/>
  <c r="E1251" i="1"/>
  <c r="E1249" i="1"/>
  <c r="E1247" i="1"/>
  <c r="E1245" i="1"/>
  <c r="E1243" i="1"/>
  <c r="E1241" i="1"/>
  <c r="E1239" i="1"/>
  <c r="E1237" i="1"/>
  <c r="E1235" i="1"/>
  <c r="E1233" i="1"/>
  <c r="E1231" i="1"/>
  <c r="E1229" i="1"/>
  <c r="E1227" i="1"/>
  <c r="E1225" i="1"/>
  <c r="E1223" i="1"/>
  <c r="E1221" i="1"/>
  <c r="E1219" i="1"/>
  <c r="E1217" i="1"/>
  <c r="E1215" i="1"/>
  <c r="E1213" i="1"/>
  <c r="E1211" i="1"/>
  <c r="E1209" i="1"/>
  <c r="E1207" i="1"/>
  <c r="E1205" i="1"/>
  <c r="E1203" i="1"/>
  <c r="E1201" i="1"/>
  <c r="E1199" i="1"/>
  <c r="E1197" i="1"/>
  <c r="E1195" i="1"/>
  <c r="E1193" i="1"/>
  <c r="E1191" i="1"/>
  <c r="E1189" i="1"/>
  <c r="E1187" i="1"/>
  <c r="E1185" i="1"/>
  <c r="E1183" i="1"/>
  <c r="E1181" i="1"/>
  <c r="E1179" i="1"/>
  <c r="E1177" i="1"/>
  <c r="E1175" i="1"/>
  <c r="E1173" i="1"/>
  <c r="E1171" i="1"/>
  <c r="E1169" i="1"/>
  <c r="E1167" i="1"/>
  <c r="E1165" i="1"/>
  <c r="E1163" i="1"/>
  <c r="E1161" i="1"/>
  <c r="E1159" i="1"/>
  <c r="E1157" i="1"/>
  <c r="E1155" i="1"/>
  <c r="E1153" i="1"/>
  <c r="E1151" i="1"/>
  <c r="E1149" i="1"/>
  <c r="E1147" i="1"/>
  <c r="E1145" i="1"/>
  <c r="E1143" i="1"/>
  <c r="E1141" i="1"/>
  <c r="E1139" i="1"/>
  <c r="E1137" i="1"/>
  <c r="E1385" i="1"/>
  <c r="E1377" i="1"/>
  <c r="E1369" i="1"/>
  <c r="E1361" i="1"/>
  <c r="E1353" i="1"/>
  <c r="E1345" i="1"/>
  <c r="E1337" i="1"/>
  <c r="E1329" i="1"/>
  <c r="E1321" i="1"/>
  <c r="E1313" i="1"/>
  <c r="E1305" i="1"/>
  <c r="E1297" i="1"/>
  <c r="E1289" i="1"/>
  <c r="E1281" i="1"/>
  <c r="E1273" i="1"/>
  <c r="E1265" i="1"/>
  <c r="E1382" i="1"/>
  <c r="E1374" i="1"/>
  <c r="E1366" i="1"/>
  <c r="E1358" i="1"/>
  <c r="E1350" i="1"/>
  <c r="E1342" i="1"/>
  <c r="E1334" i="1"/>
  <c r="E1326" i="1"/>
  <c r="E1318" i="1"/>
  <c r="E1310" i="1"/>
  <c r="E1302" i="1"/>
  <c r="E1294" i="1"/>
  <c r="E1286" i="1"/>
  <c r="E1278" i="1"/>
  <c r="E1270" i="1"/>
  <c r="E1387" i="1"/>
  <c r="E1379" i="1"/>
  <c r="E1371" i="1"/>
  <c r="E1363" i="1"/>
  <c r="E1355" i="1"/>
  <c r="E1347" i="1"/>
  <c r="E1339" i="1"/>
  <c r="E1331" i="1"/>
  <c r="E1323" i="1"/>
  <c r="E1315" i="1"/>
  <c r="E1307" i="1"/>
  <c r="E1299" i="1"/>
  <c r="E1291" i="1"/>
  <c r="E1283" i="1"/>
  <c r="E1275" i="1"/>
  <c r="E1267" i="1"/>
  <c r="E1336" i="1"/>
  <c r="E1272" i="1"/>
  <c r="E1258" i="1"/>
  <c r="E1242" i="1"/>
  <c r="E1230" i="1"/>
  <c r="E1222" i="1"/>
  <c r="E1214" i="1"/>
  <c r="E1206" i="1"/>
  <c r="E1198" i="1"/>
  <c r="E1190" i="1"/>
  <c r="E1182" i="1"/>
  <c r="E1174" i="1"/>
  <c r="E1166" i="1"/>
  <c r="E1158" i="1"/>
  <c r="E1150" i="1"/>
  <c r="E1142" i="1"/>
  <c r="E1132" i="1"/>
  <c r="E1125" i="1"/>
  <c r="E1116" i="1"/>
  <c r="E1109" i="1"/>
  <c r="E1100" i="1"/>
  <c r="E1093" i="1"/>
  <c r="E1091" i="1"/>
  <c r="E1089" i="1"/>
  <c r="E1087" i="1"/>
  <c r="E1085" i="1"/>
  <c r="E1083" i="1"/>
  <c r="E1081" i="1"/>
  <c r="E1079" i="1"/>
  <c r="E1077" i="1"/>
  <c r="E1075" i="1"/>
  <c r="E1073" i="1"/>
  <c r="E1071" i="1"/>
  <c r="E1069" i="1"/>
  <c r="E1067" i="1"/>
  <c r="E1065" i="1"/>
  <c r="E1063" i="1"/>
  <c r="E1061" i="1"/>
  <c r="E1059" i="1"/>
  <c r="E1057" i="1"/>
  <c r="E1055" i="1"/>
  <c r="E1053" i="1"/>
  <c r="E1051" i="1"/>
  <c r="E1049" i="1"/>
  <c r="E1047" i="1"/>
  <c r="E1045" i="1"/>
  <c r="E1043" i="1"/>
  <c r="E1041" i="1"/>
  <c r="E1039" i="1"/>
  <c r="E1037" i="1"/>
  <c r="E1035" i="1"/>
  <c r="E1033" i="1"/>
  <c r="E1031" i="1"/>
  <c r="E1029" i="1"/>
  <c r="E1027" i="1"/>
  <c r="E1025" i="1"/>
  <c r="E1023" i="1"/>
  <c r="E1021" i="1"/>
  <c r="E1019" i="1"/>
  <c r="E1017" i="1"/>
  <c r="E1015" i="1"/>
  <c r="E1013" i="1"/>
  <c r="E1011" i="1"/>
  <c r="E1009" i="1"/>
  <c r="E1007" i="1"/>
  <c r="E1005" i="1"/>
  <c r="E1003" i="1"/>
  <c r="E1001" i="1"/>
  <c r="E999" i="1"/>
  <c r="E997" i="1"/>
  <c r="E995" i="1"/>
  <c r="E993" i="1"/>
  <c r="E991" i="1"/>
  <c r="E989" i="1"/>
  <c r="E987" i="1"/>
  <c r="E985" i="1"/>
  <c r="E983" i="1"/>
  <c r="E981" i="1"/>
  <c r="E979" i="1"/>
  <c r="E977" i="1"/>
  <c r="E975" i="1"/>
  <c r="E973" i="1"/>
  <c r="E971" i="1"/>
  <c r="E969" i="1"/>
  <c r="E1328" i="1"/>
  <c r="E1264" i="1"/>
  <c r="E1248" i="1"/>
  <c r="E1134" i="1"/>
  <c r="E1127" i="1"/>
  <c r="E1118" i="1"/>
  <c r="E1111" i="1"/>
  <c r="E1102" i="1"/>
  <c r="E1095" i="1"/>
  <c r="E1384" i="1"/>
  <c r="E1320" i="1"/>
  <c r="E1254" i="1"/>
  <c r="E1238" i="1"/>
  <c r="E1232" i="1"/>
  <c r="E1224" i="1"/>
  <c r="E1216" i="1"/>
  <c r="E1208" i="1"/>
  <c r="E1200" i="1"/>
  <c r="E1192" i="1"/>
  <c r="E1184" i="1"/>
  <c r="E1176" i="1"/>
  <c r="E1168" i="1"/>
  <c r="E1160" i="1"/>
  <c r="E1152" i="1"/>
  <c r="E1144" i="1"/>
  <c r="E1136" i="1"/>
  <c r="E1129" i="1"/>
  <c r="E1120" i="1"/>
  <c r="E1113" i="1"/>
  <c r="E1104" i="1"/>
  <c r="E1097" i="1"/>
  <c r="E1376" i="1"/>
  <c r="E1312" i="1"/>
  <c r="E1260" i="1"/>
  <c r="E1244" i="1"/>
  <c r="E1131" i="1"/>
  <c r="E1122" i="1"/>
  <c r="E1115" i="1"/>
  <c r="E1106" i="1"/>
  <c r="E1099" i="1"/>
  <c r="E1368" i="1"/>
  <c r="E1304" i="1"/>
  <c r="E1250" i="1"/>
  <c r="E1234" i="1"/>
  <c r="E1226" i="1"/>
  <c r="E1218" i="1"/>
  <c r="E1210" i="1"/>
  <c r="E1202" i="1"/>
  <c r="E1194" i="1"/>
  <c r="E1186" i="1"/>
  <c r="E1178" i="1"/>
  <c r="E1170" i="1"/>
  <c r="E1162" i="1"/>
  <c r="E1154" i="1"/>
  <c r="E1146" i="1"/>
  <c r="E1138" i="1"/>
  <c r="E1133" i="1"/>
  <c r="E1124" i="1"/>
  <c r="E1117" i="1"/>
  <c r="E1108" i="1"/>
  <c r="E1101" i="1"/>
  <c r="E1092" i="1"/>
  <c r="E1090" i="1"/>
  <c r="E1088" i="1"/>
  <c r="E1086" i="1"/>
  <c r="E1084" i="1"/>
  <c r="E1082" i="1"/>
  <c r="E1080" i="1"/>
  <c r="E1078" i="1"/>
  <c r="E1076" i="1"/>
  <c r="E1074" i="1"/>
  <c r="E1072" i="1"/>
  <c r="E1070" i="1"/>
  <c r="E1068" i="1"/>
  <c r="E1066" i="1"/>
  <c r="E1064" i="1"/>
  <c r="E1062" i="1"/>
  <c r="E1060" i="1"/>
  <c r="E1058" i="1"/>
  <c r="E1056" i="1"/>
  <c r="E1360" i="1"/>
  <c r="E1296" i="1"/>
  <c r="E1256" i="1"/>
  <c r="E1240" i="1"/>
  <c r="E1135" i="1"/>
  <c r="E1126" i="1"/>
  <c r="E1119" i="1"/>
  <c r="E1110" i="1"/>
  <c r="E1103" i="1"/>
  <c r="E1094" i="1"/>
  <c r="E1352" i="1"/>
  <c r="E1288" i="1"/>
  <c r="E1262" i="1"/>
  <c r="E1246" i="1"/>
  <c r="E1228" i="1"/>
  <c r="E1220" i="1"/>
  <c r="E1212" i="1"/>
  <c r="E1204" i="1"/>
  <c r="E1196" i="1"/>
  <c r="E1188" i="1"/>
  <c r="E1180" i="1"/>
  <c r="E1172" i="1"/>
  <c r="E1164" i="1"/>
  <c r="E1156" i="1"/>
  <c r="E1148" i="1"/>
  <c r="E1140" i="1"/>
  <c r="E1128" i="1"/>
  <c r="E1121" i="1"/>
  <c r="E1112" i="1"/>
  <c r="E1105" i="1"/>
  <c r="E1096" i="1"/>
  <c r="E1252" i="1"/>
  <c r="E1046" i="1"/>
  <c r="E1038" i="1"/>
  <c r="E1030" i="1"/>
  <c r="E1022" i="1"/>
  <c r="E1014" i="1"/>
  <c r="E1006" i="1"/>
  <c r="E998" i="1"/>
  <c r="E990" i="1"/>
  <c r="E982" i="1"/>
  <c r="E974" i="1"/>
  <c r="E1236" i="1"/>
  <c r="E1098" i="1"/>
  <c r="E1123" i="1"/>
  <c r="E1054" i="1"/>
  <c r="E1048" i="1"/>
  <c r="E1040" i="1"/>
  <c r="E1032" i="1"/>
  <c r="E1024" i="1"/>
  <c r="E1016" i="1"/>
  <c r="E1008" i="1"/>
  <c r="E1000" i="1"/>
  <c r="E992" i="1"/>
  <c r="E984" i="1"/>
  <c r="E976" i="1"/>
  <c r="E1130" i="1"/>
  <c r="E968" i="1"/>
  <c r="E966" i="1"/>
  <c r="E964" i="1"/>
  <c r="E962" i="1"/>
  <c r="E960" i="1"/>
  <c r="E958" i="1"/>
  <c r="E956" i="1"/>
  <c r="E954" i="1"/>
  <c r="E952" i="1"/>
  <c r="E950" i="1"/>
  <c r="E948" i="1"/>
  <c r="E946" i="1"/>
  <c r="E944" i="1"/>
  <c r="E942" i="1"/>
  <c r="E940" i="1"/>
  <c r="E938" i="1"/>
  <c r="E936" i="1"/>
  <c r="E934" i="1"/>
  <c r="E932" i="1"/>
  <c r="E930" i="1"/>
  <c r="E928" i="1"/>
  <c r="E926" i="1"/>
  <c r="E924" i="1"/>
  <c r="E922" i="1"/>
  <c r="E920" i="1"/>
  <c r="E918" i="1"/>
  <c r="E916" i="1"/>
  <c r="E914" i="1"/>
  <c r="E912" i="1"/>
  <c r="E910" i="1"/>
  <c r="E908" i="1"/>
  <c r="E906" i="1"/>
  <c r="E904" i="1"/>
  <c r="E902" i="1"/>
  <c r="E900" i="1"/>
  <c r="E898" i="1"/>
  <c r="E896" i="1"/>
  <c r="E894" i="1"/>
  <c r="E892" i="1"/>
  <c r="E890" i="1"/>
  <c r="E888" i="1"/>
  <c r="E886" i="1"/>
  <c r="E884" i="1"/>
  <c r="E882" i="1"/>
  <c r="E880" i="1"/>
  <c r="E878" i="1"/>
  <c r="E876" i="1"/>
  <c r="E874" i="1"/>
  <c r="E872" i="1"/>
  <c r="E870" i="1"/>
  <c r="E868" i="1"/>
  <c r="E866" i="1"/>
  <c r="E864" i="1"/>
  <c r="E862" i="1"/>
  <c r="E1050" i="1"/>
  <c r="E1042" i="1"/>
  <c r="E1034" i="1"/>
  <c r="E1026" i="1"/>
  <c r="E1018" i="1"/>
  <c r="E1010" i="1"/>
  <c r="E1002" i="1"/>
  <c r="E994" i="1"/>
  <c r="E986" i="1"/>
  <c r="E978" i="1"/>
  <c r="E970" i="1"/>
  <c r="E1107" i="1"/>
  <c r="E1344" i="1"/>
  <c r="E1114" i="1"/>
  <c r="E1044" i="1"/>
  <c r="E1036" i="1"/>
  <c r="E1028" i="1"/>
  <c r="E1020" i="1"/>
  <c r="E1012" i="1"/>
  <c r="E1004" i="1"/>
  <c r="E996" i="1"/>
  <c r="E988" i="1"/>
  <c r="E980" i="1"/>
  <c r="E972" i="1"/>
  <c r="E963" i="1"/>
  <c r="E947" i="1"/>
  <c r="E931" i="1"/>
  <c r="E915" i="1"/>
  <c r="E899" i="1"/>
  <c r="E883" i="1"/>
  <c r="E867" i="1"/>
  <c r="E858" i="1"/>
  <c r="E850" i="1"/>
  <c r="E842" i="1"/>
  <c r="E834" i="1"/>
  <c r="E826" i="1"/>
  <c r="E819" i="1"/>
  <c r="E812" i="1"/>
  <c r="E803" i="1"/>
  <c r="E796" i="1"/>
  <c r="E787" i="1"/>
  <c r="E780" i="1"/>
  <c r="E771" i="1"/>
  <c r="E764" i="1"/>
  <c r="E755" i="1"/>
  <c r="E748" i="1"/>
  <c r="E739" i="1"/>
  <c r="E732" i="1"/>
  <c r="E723" i="1"/>
  <c r="E716" i="1"/>
  <c r="E1052" i="1"/>
  <c r="E953" i="1"/>
  <c r="E937" i="1"/>
  <c r="E921" i="1"/>
  <c r="E905" i="1"/>
  <c r="E889" i="1"/>
  <c r="E873" i="1"/>
  <c r="E855" i="1"/>
  <c r="E847" i="1"/>
  <c r="E839" i="1"/>
  <c r="E831" i="1"/>
  <c r="E821" i="1"/>
  <c r="E814" i="1"/>
  <c r="E805" i="1"/>
  <c r="E798" i="1"/>
  <c r="E789" i="1"/>
  <c r="E782" i="1"/>
  <c r="E773" i="1"/>
  <c r="E766" i="1"/>
  <c r="E757" i="1"/>
  <c r="E750" i="1"/>
  <c r="E741" i="1"/>
  <c r="E734" i="1"/>
  <c r="E725" i="1"/>
  <c r="E718" i="1"/>
  <c r="E959" i="1"/>
  <c r="E943" i="1"/>
  <c r="E927" i="1"/>
  <c r="E911" i="1"/>
  <c r="E895" i="1"/>
  <c r="E879" i="1"/>
  <c r="E863" i="1"/>
  <c r="E860" i="1"/>
  <c r="E852" i="1"/>
  <c r="E844" i="1"/>
  <c r="E836" i="1"/>
  <c r="E828" i="1"/>
  <c r="E823" i="1"/>
  <c r="E816" i="1"/>
  <c r="E807" i="1"/>
  <c r="E800" i="1"/>
  <c r="E791" i="1"/>
  <c r="E784" i="1"/>
  <c r="E775" i="1"/>
  <c r="E768" i="1"/>
  <c r="E759" i="1"/>
  <c r="E752" i="1"/>
  <c r="E743" i="1"/>
  <c r="E736" i="1"/>
  <c r="E727" i="1"/>
  <c r="E720" i="1"/>
  <c r="E711" i="1"/>
  <c r="E709" i="1"/>
  <c r="E707" i="1"/>
  <c r="E705" i="1"/>
  <c r="E703" i="1"/>
  <c r="E701" i="1"/>
  <c r="E699" i="1"/>
  <c r="E697" i="1"/>
  <c r="E965" i="1"/>
  <c r="E949" i="1"/>
  <c r="E933" i="1"/>
  <c r="E917" i="1"/>
  <c r="E901" i="1"/>
  <c r="E885" i="1"/>
  <c r="E869" i="1"/>
  <c r="E857" i="1"/>
  <c r="E849" i="1"/>
  <c r="E841" i="1"/>
  <c r="E833" i="1"/>
  <c r="E825" i="1"/>
  <c r="E818" i="1"/>
  <c r="E809" i="1"/>
  <c r="E802" i="1"/>
  <c r="E793" i="1"/>
  <c r="E786" i="1"/>
  <c r="E777" i="1"/>
  <c r="E770" i="1"/>
  <c r="E761" i="1"/>
  <c r="E754" i="1"/>
  <c r="E745" i="1"/>
  <c r="E738" i="1"/>
  <c r="E729" i="1"/>
  <c r="E722" i="1"/>
  <c r="E713" i="1"/>
  <c r="E955" i="1"/>
  <c r="E939" i="1"/>
  <c r="E923" i="1"/>
  <c r="E907" i="1"/>
  <c r="E891" i="1"/>
  <c r="E875" i="1"/>
  <c r="E854" i="1"/>
  <c r="E846" i="1"/>
  <c r="E838" i="1"/>
  <c r="E830" i="1"/>
  <c r="E820" i="1"/>
  <c r="E811" i="1"/>
  <c r="E804" i="1"/>
  <c r="E795" i="1"/>
  <c r="E788" i="1"/>
  <c r="E779" i="1"/>
  <c r="E772" i="1"/>
  <c r="E763" i="1"/>
  <c r="E756" i="1"/>
  <c r="E747" i="1"/>
  <c r="E740" i="1"/>
  <c r="E731" i="1"/>
  <c r="E724" i="1"/>
  <c r="E715" i="1"/>
  <c r="E961" i="1"/>
  <c r="E945" i="1"/>
  <c r="E929" i="1"/>
  <c r="E913" i="1"/>
  <c r="E897" i="1"/>
  <c r="E881" i="1"/>
  <c r="E865" i="1"/>
  <c r="E859" i="1"/>
  <c r="E851" i="1"/>
  <c r="E843" i="1"/>
  <c r="E835" i="1"/>
  <c r="E827" i="1"/>
  <c r="E822" i="1"/>
  <c r="E813" i="1"/>
  <c r="E806" i="1"/>
  <c r="E797" i="1"/>
  <c r="E790" i="1"/>
  <c r="E781" i="1"/>
  <c r="E774" i="1"/>
  <c r="E765" i="1"/>
  <c r="E758" i="1"/>
  <c r="E749" i="1"/>
  <c r="E742" i="1"/>
  <c r="E733" i="1"/>
  <c r="E726" i="1"/>
  <c r="E717" i="1"/>
  <c r="E1280" i="1"/>
  <c r="E967" i="1"/>
  <c r="E951" i="1"/>
  <c r="E935" i="1"/>
  <c r="E919" i="1"/>
  <c r="E903" i="1"/>
  <c r="E887" i="1"/>
  <c r="E871" i="1"/>
  <c r="E856" i="1"/>
  <c r="E848" i="1"/>
  <c r="E840" i="1"/>
  <c r="E832" i="1"/>
  <c r="E824" i="1"/>
  <c r="E815" i="1"/>
  <c r="E808" i="1"/>
  <c r="E799" i="1"/>
  <c r="E792" i="1"/>
  <c r="E783" i="1"/>
  <c r="E776" i="1"/>
  <c r="E767" i="1"/>
  <c r="E760" i="1"/>
  <c r="E751" i="1"/>
  <c r="E744" i="1"/>
  <c r="E735" i="1"/>
  <c r="E728" i="1"/>
  <c r="E719" i="1"/>
  <c r="E712" i="1"/>
  <c r="E710" i="1"/>
  <c r="E708" i="1"/>
  <c r="E706" i="1"/>
  <c r="E704" i="1"/>
  <c r="E702" i="1"/>
  <c r="E700" i="1"/>
  <c r="E698" i="1"/>
  <c r="E696" i="1"/>
  <c r="E694" i="1"/>
  <c r="E692" i="1"/>
  <c r="E690" i="1"/>
  <c r="E688" i="1"/>
  <c r="E686" i="1"/>
  <c r="E684" i="1"/>
  <c r="E682" i="1"/>
  <c r="E680" i="1"/>
  <c r="E678" i="1"/>
  <c r="E676" i="1"/>
  <c r="E674" i="1"/>
  <c r="E672" i="1"/>
  <c r="E670" i="1"/>
  <c r="E668" i="1"/>
  <c r="E666" i="1"/>
  <c r="E664" i="1"/>
  <c r="E662" i="1"/>
  <c r="E660" i="1"/>
  <c r="E658" i="1"/>
  <c r="E656" i="1"/>
  <c r="E654" i="1"/>
  <c r="E652" i="1"/>
  <c r="E650" i="1"/>
  <c r="E648" i="1"/>
  <c r="E646" i="1"/>
  <c r="E644" i="1"/>
  <c r="E642" i="1"/>
  <c r="E640" i="1"/>
  <c r="E638" i="1"/>
  <c r="E636" i="1"/>
  <c r="E634" i="1"/>
  <c r="E632" i="1"/>
  <c r="E630" i="1"/>
  <c r="E628" i="1"/>
  <c r="E626" i="1"/>
  <c r="E624" i="1"/>
  <c r="E622" i="1"/>
  <c r="E620" i="1"/>
  <c r="E618" i="1"/>
  <c r="E616" i="1"/>
  <c r="E614" i="1"/>
  <c r="E909" i="1"/>
  <c r="E810" i="1"/>
  <c r="E737" i="1"/>
  <c r="E693" i="1"/>
  <c r="E685" i="1"/>
  <c r="E677" i="1"/>
  <c r="E669" i="1"/>
  <c r="E661" i="1"/>
  <c r="E653" i="1"/>
  <c r="E637" i="1"/>
  <c r="E621" i="1"/>
  <c r="E612" i="1"/>
  <c r="E610" i="1"/>
  <c r="E608" i="1"/>
  <c r="E606" i="1"/>
  <c r="E604" i="1"/>
  <c r="E602" i="1"/>
  <c r="E600" i="1"/>
  <c r="E598" i="1"/>
  <c r="E596" i="1"/>
  <c r="E594" i="1"/>
  <c r="E592" i="1"/>
  <c r="E590" i="1"/>
  <c r="E588" i="1"/>
  <c r="E586" i="1"/>
  <c r="E584" i="1"/>
  <c r="E582" i="1"/>
  <c r="E580" i="1"/>
  <c r="E578" i="1"/>
  <c r="E576" i="1"/>
  <c r="E574" i="1"/>
  <c r="E572" i="1"/>
  <c r="E570" i="1"/>
  <c r="E568" i="1"/>
  <c r="E566" i="1"/>
  <c r="E564" i="1"/>
  <c r="E562" i="1"/>
  <c r="E560" i="1"/>
  <c r="E558" i="1"/>
  <c r="E556" i="1"/>
  <c r="E554" i="1"/>
  <c r="E552" i="1"/>
  <c r="E550" i="1"/>
  <c r="E548" i="1"/>
  <c r="E546" i="1"/>
  <c r="E544" i="1"/>
  <c r="E542" i="1"/>
  <c r="E540" i="1"/>
  <c r="E538" i="1"/>
  <c r="E536" i="1"/>
  <c r="E534" i="1"/>
  <c r="E532" i="1"/>
  <c r="E530" i="1"/>
  <c r="E528" i="1"/>
  <c r="E526" i="1"/>
  <c r="E524" i="1"/>
  <c r="E522" i="1"/>
  <c r="E520" i="1"/>
  <c r="E518" i="1"/>
  <c r="E516" i="1"/>
  <c r="E514" i="1"/>
  <c r="E512" i="1"/>
  <c r="E510" i="1"/>
  <c r="E508" i="1"/>
  <c r="E506" i="1"/>
  <c r="E504" i="1"/>
  <c r="E502" i="1"/>
  <c r="E500" i="1"/>
  <c r="E498" i="1"/>
  <c r="E496" i="1"/>
  <c r="E494" i="1"/>
  <c r="E492" i="1"/>
  <c r="E490" i="1"/>
  <c r="E488" i="1"/>
  <c r="E486" i="1"/>
  <c r="E484" i="1"/>
  <c r="E482" i="1"/>
  <c r="E480" i="1"/>
  <c r="E478" i="1"/>
  <c r="E476" i="1"/>
  <c r="E474" i="1"/>
  <c r="E472" i="1"/>
  <c r="E893" i="1"/>
  <c r="E817" i="1"/>
  <c r="E762" i="1"/>
  <c r="E639" i="1"/>
  <c r="E623" i="1"/>
  <c r="E877" i="1"/>
  <c r="E769" i="1"/>
  <c r="E714" i="1"/>
  <c r="E695" i="1"/>
  <c r="E687" i="1"/>
  <c r="E679" i="1"/>
  <c r="E671" i="1"/>
  <c r="E663" i="1"/>
  <c r="E655" i="1"/>
  <c r="E641" i="1"/>
  <c r="E625" i="1"/>
  <c r="E861" i="1"/>
  <c r="E794" i="1"/>
  <c r="E721" i="1"/>
  <c r="E643" i="1"/>
  <c r="E627" i="1"/>
  <c r="E853" i="1"/>
  <c r="E801" i="1"/>
  <c r="E746" i="1"/>
  <c r="E689" i="1"/>
  <c r="E681" i="1"/>
  <c r="E673" i="1"/>
  <c r="E665" i="1"/>
  <c r="E657" i="1"/>
  <c r="E645" i="1"/>
  <c r="E629" i="1"/>
  <c r="E613" i="1"/>
  <c r="E611" i="1"/>
  <c r="E609" i="1"/>
  <c r="E607" i="1"/>
  <c r="E605" i="1"/>
  <c r="E603" i="1"/>
  <c r="E601" i="1"/>
  <c r="E599" i="1"/>
  <c r="E597" i="1"/>
  <c r="E595" i="1"/>
  <c r="E593" i="1"/>
  <c r="E591" i="1"/>
  <c r="E589" i="1"/>
  <c r="E587" i="1"/>
  <c r="E585" i="1"/>
  <c r="E583" i="1"/>
  <c r="E581" i="1"/>
  <c r="E579" i="1"/>
  <c r="E577" i="1"/>
  <c r="E575" i="1"/>
  <c r="E573" i="1"/>
  <c r="E571" i="1"/>
  <c r="E569" i="1"/>
  <c r="E567" i="1"/>
  <c r="E565" i="1"/>
  <c r="E563" i="1"/>
  <c r="E561" i="1"/>
  <c r="E559" i="1"/>
  <c r="E557" i="1"/>
  <c r="E555" i="1"/>
  <c r="E553" i="1"/>
  <c r="E551" i="1"/>
  <c r="E549" i="1"/>
  <c r="E547" i="1"/>
  <c r="E545" i="1"/>
  <c r="E543" i="1"/>
  <c r="E541" i="1"/>
  <c r="E539" i="1"/>
  <c r="E537" i="1"/>
  <c r="E535" i="1"/>
  <c r="E533" i="1"/>
  <c r="E531" i="1"/>
  <c r="E529" i="1"/>
  <c r="E527" i="1"/>
  <c r="E525" i="1"/>
  <c r="E523" i="1"/>
  <c r="E521" i="1"/>
  <c r="E519" i="1"/>
  <c r="E517" i="1"/>
  <c r="E515" i="1"/>
  <c r="E513" i="1"/>
  <c r="E511" i="1"/>
  <c r="E509" i="1"/>
  <c r="E507" i="1"/>
  <c r="E505" i="1"/>
  <c r="E503" i="1"/>
  <c r="E501" i="1"/>
  <c r="E499" i="1"/>
  <c r="E497" i="1"/>
  <c r="E495" i="1"/>
  <c r="E493" i="1"/>
  <c r="E491" i="1"/>
  <c r="E489" i="1"/>
  <c r="E487" i="1"/>
  <c r="E485" i="1"/>
  <c r="E483" i="1"/>
  <c r="E481" i="1"/>
  <c r="E957" i="1"/>
  <c r="E845" i="1"/>
  <c r="E753" i="1"/>
  <c r="E647" i="1"/>
  <c r="E631" i="1"/>
  <c r="E615" i="1"/>
  <c r="E829" i="1"/>
  <c r="E778" i="1"/>
  <c r="E675" i="1"/>
  <c r="E473" i="1"/>
  <c r="E785" i="1"/>
  <c r="E633" i="1"/>
  <c r="E475" i="1"/>
  <c r="E730" i="1"/>
  <c r="E667" i="1"/>
  <c r="E619" i="1"/>
  <c r="E477" i="1"/>
  <c r="E649" i="1"/>
  <c r="E479" i="1"/>
  <c r="E470" i="1"/>
  <c r="E468" i="1"/>
  <c r="E466" i="1"/>
  <c r="E464" i="1"/>
  <c r="E462" i="1"/>
  <c r="E460" i="1"/>
  <c r="E458" i="1"/>
  <c r="E456" i="1"/>
  <c r="E454" i="1"/>
  <c r="E452" i="1"/>
  <c r="E450" i="1"/>
  <c r="E448" i="1"/>
  <c r="E446" i="1"/>
  <c r="E444" i="1"/>
  <c r="E442" i="1"/>
  <c r="E440" i="1"/>
  <c r="E438" i="1"/>
  <c r="E436" i="1"/>
  <c r="E434" i="1"/>
  <c r="E432" i="1"/>
  <c r="E430" i="1"/>
  <c r="E428" i="1"/>
  <c r="E426" i="1"/>
  <c r="E424" i="1"/>
  <c r="E422" i="1"/>
  <c r="E420" i="1"/>
  <c r="E418" i="1"/>
  <c r="E416" i="1"/>
  <c r="E414" i="1"/>
  <c r="E412" i="1"/>
  <c r="E410" i="1"/>
  <c r="E408" i="1"/>
  <c r="E406" i="1"/>
  <c r="E404" i="1"/>
  <c r="E402" i="1"/>
  <c r="E400" i="1"/>
  <c r="E398" i="1"/>
  <c r="E396" i="1"/>
  <c r="E394" i="1"/>
  <c r="E392" i="1"/>
  <c r="E390" i="1"/>
  <c r="E388" i="1"/>
  <c r="E386" i="1"/>
  <c r="E384" i="1"/>
  <c r="E382" i="1"/>
  <c r="E380" i="1"/>
  <c r="E378" i="1"/>
  <c r="E376" i="1"/>
  <c r="E374" i="1"/>
  <c r="E372" i="1"/>
  <c r="E370" i="1"/>
  <c r="E368" i="1"/>
  <c r="E366" i="1"/>
  <c r="E364" i="1"/>
  <c r="E362" i="1"/>
  <c r="E360" i="1"/>
  <c r="E358" i="1"/>
  <c r="E356" i="1"/>
  <c r="E354" i="1"/>
  <c r="E352" i="1"/>
  <c r="E350" i="1"/>
  <c r="E348" i="1"/>
  <c r="E346" i="1"/>
  <c r="E344" i="1"/>
  <c r="E342" i="1"/>
  <c r="E691" i="1"/>
  <c r="E659" i="1"/>
  <c r="E635" i="1"/>
  <c r="E925" i="1"/>
  <c r="E683" i="1"/>
  <c r="E651" i="1"/>
  <c r="E153" i="1"/>
  <c r="E162" i="1"/>
  <c r="E169" i="1"/>
  <c r="E178" i="1"/>
  <c r="E185" i="1"/>
  <c r="E194" i="1"/>
  <c r="E201" i="1"/>
  <c r="E210" i="1"/>
  <c r="E217" i="1"/>
  <c r="E226" i="1"/>
  <c r="E236" i="1"/>
  <c r="E244" i="1"/>
  <c r="E252" i="1"/>
  <c r="E260" i="1"/>
  <c r="E268" i="1"/>
  <c r="E276" i="1"/>
  <c r="E284" i="1"/>
  <c r="E292" i="1"/>
  <c r="E300" i="1"/>
  <c r="E308" i="1"/>
  <c r="E316" i="1"/>
  <c r="E324" i="1"/>
  <c r="E332" i="1"/>
  <c r="E340" i="1"/>
  <c r="E343" i="1"/>
  <c r="E359" i="1"/>
  <c r="E375" i="1"/>
  <c r="E391" i="1"/>
  <c r="E407" i="1"/>
  <c r="E423" i="1"/>
  <c r="E439" i="1"/>
  <c r="E455" i="1"/>
  <c r="E471" i="1"/>
  <c r="E237" i="1"/>
  <c r="E261" i="1"/>
  <c r="E421" i="1"/>
  <c r="E191" i="1"/>
  <c r="E267" i="1"/>
  <c r="E299" i="1"/>
  <c r="E307" i="1"/>
  <c r="E345" i="1"/>
  <c r="E409" i="1"/>
  <c r="E425" i="1"/>
  <c r="E151" i="1"/>
  <c r="E160" i="1"/>
  <c r="E167" i="1"/>
  <c r="E176" i="1"/>
  <c r="E183" i="1"/>
  <c r="E192" i="1"/>
  <c r="E199" i="1"/>
  <c r="E208" i="1"/>
  <c r="E215" i="1"/>
  <c r="E224" i="1"/>
  <c r="E231" i="1"/>
  <c r="E239" i="1"/>
  <c r="E247" i="1"/>
  <c r="E255" i="1"/>
  <c r="E263" i="1"/>
  <c r="E271" i="1"/>
  <c r="E279" i="1"/>
  <c r="E287" i="1"/>
  <c r="E295" i="1"/>
  <c r="E303" i="1"/>
  <c r="E311" i="1"/>
  <c r="E319" i="1"/>
  <c r="E327" i="1"/>
  <c r="E335" i="1"/>
  <c r="E353" i="1"/>
  <c r="E369" i="1"/>
  <c r="E385" i="1"/>
  <c r="E401" i="1"/>
  <c r="E417" i="1"/>
  <c r="E433" i="1"/>
  <c r="E449" i="1"/>
  <c r="E465" i="1"/>
  <c r="E156" i="1"/>
  <c r="E220" i="1"/>
  <c r="E168" i="1"/>
  <c r="E200" i="1"/>
  <c r="E207" i="1"/>
  <c r="E223" i="1"/>
  <c r="E251" i="1"/>
  <c r="E315" i="1"/>
  <c r="E323" i="1"/>
  <c r="E331" i="1"/>
  <c r="E361" i="1"/>
  <c r="E377" i="1"/>
  <c r="E441" i="1"/>
  <c r="E457" i="1"/>
  <c r="E9" i="1"/>
  <c r="E11" i="1"/>
  <c r="E13" i="1"/>
  <c r="E15" i="1"/>
  <c r="E17" i="1"/>
  <c r="E19" i="1"/>
  <c r="E21" i="1"/>
  <c r="E23" i="1"/>
  <c r="E25" i="1"/>
  <c r="E27" i="1"/>
  <c r="E29" i="1"/>
  <c r="E31" i="1"/>
  <c r="E33" i="1"/>
  <c r="E35" i="1"/>
  <c r="E37" i="1"/>
  <c r="E39" i="1"/>
  <c r="E41" i="1"/>
  <c r="E43" i="1"/>
  <c r="E45" i="1"/>
  <c r="E47" i="1"/>
  <c r="E49" i="1"/>
  <c r="E51" i="1"/>
  <c r="E53" i="1"/>
  <c r="E55" i="1"/>
  <c r="E57" i="1"/>
  <c r="E59" i="1"/>
  <c r="E61" i="1"/>
  <c r="E63" i="1"/>
  <c r="E65" i="1"/>
  <c r="E67" i="1"/>
  <c r="E69" i="1"/>
  <c r="E71" i="1"/>
  <c r="E73" i="1"/>
  <c r="E75" i="1"/>
  <c r="E77" i="1"/>
  <c r="E79" i="1"/>
  <c r="E81" i="1"/>
  <c r="E83" i="1"/>
  <c r="E85" i="1"/>
  <c r="E87" i="1"/>
  <c r="E89" i="1"/>
  <c r="E91" i="1"/>
  <c r="E93" i="1"/>
  <c r="E95" i="1"/>
  <c r="E97" i="1"/>
  <c r="E99" i="1"/>
  <c r="E101" i="1"/>
  <c r="E103" i="1"/>
  <c r="E105" i="1"/>
  <c r="E107" i="1"/>
  <c r="E109" i="1"/>
  <c r="E111" i="1"/>
  <c r="E113" i="1"/>
  <c r="E115" i="1"/>
  <c r="E117" i="1"/>
  <c r="E119" i="1"/>
  <c r="E121" i="1"/>
  <c r="E123" i="1"/>
  <c r="E125" i="1"/>
  <c r="E127" i="1"/>
  <c r="E129" i="1"/>
  <c r="E131" i="1"/>
  <c r="E133" i="1"/>
  <c r="E135" i="1"/>
  <c r="E137" i="1"/>
  <c r="E139" i="1"/>
  <c r="E141" i="1"/>
  <c r="E143" i="1"/>
  <c r="E145" i="1"/>
  <c r="E147" i="1"/>
  <c r="E149" i="1"/>
  <c r="E158" i="1"/>
  <c r="E165" i="1"/>
  <c r="E174" i="1"/>
  <c r="E181" i="1"/>
  <c r="E190" i="1"/>
  <c r="E197" i="1"/>
  <c r="E206" i="1"/>
  <c r="E213" i="1"/>
  <c r="E222" i="1"/>
  <c r="E229" i="1"/>
  <c r="E234" i="1"/>
  <c r="E242" i="1"/>
  <c r="E250" i="1"/>
  <c r="E258" i="1"/>
  <c r="E266" i="1"/>
  <c r="E274" i="1"/>
  <c r="E282" i="1"/>
  <c r="E290" i="1"/>
  <c r="E298" i="1"/>
  <c r="E306" i="1"/>
  <c r="E314" i="1"/>
  <c r="E322" i="1"/>
  <c r="E330" i="1"/>
  <c r="E338" i="1"/>
  <c r="E347" i="1"/>
  <c r="E363" i="1"/>
  <c r="E379" i="1"/>
  <c r="E395" i="1"/>
  <c r="E411" i="1"/>
  <c r="E427" i="1"/>
  <c r="E443" i="1"/>
  <c r="E459" i="1"/>
  <c r="E8" i="1"/>
  <c r="E1624" i="1"/>
  <c r="E1623" i="1"/>
  <c r="E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2006" i="1"/>
  <c r="E2005" i="1"/>
  <c r="E2004" i="1"/>
  <c r="E2003" i="1"/>
  <c r="E2002" i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N2" i="1"/>
  <c r="M2" i="1"/>
  <c r="L2" i="1"/>
  <c r="I2006" i="1" l="1"/>
  <c r="I2003" i="1"/>
  <c r="I1995" i="1"/>
  <c r="I1987" i="1"/>
  <c r="I1979" i="1"/>
  <c r="I1971" i="1"/>
  <c r="I1963" i="1"/>
  <c r="I1955" i="1"/>
  <c r="I1947" i="1"/>
  <c r="I1939" i="1"/>
  <c r="I1931" i="1"/>
  <c r="I1923" i="1"/>
  <c r="I1915" i="1"/>
  <c r="I1907" i="1"/>
  <c r="I1899" i="1"/>
  <c r="I1891" i="1"/>
  <c r="I1883" i="1"/>
  <c r="I1875" i="1"/>
  <c r="I1867" i="1"/>
  <c r="I1859" i="1"/>
  <c r="I1851" i="1"/>
  <c r="I1843" i="1"/>
  <c r="I1835" i="1"/>
  <c r="I1827" i="1"/>
  <c r="I1819" i="1"/>
  <c r="I1811" i="1"/>
  <c r="I1803" i="1"/>
  <c r="I1795" i="1"/>
  <c r="I1787" i="1"/>
  <c r="I1779" i="1"/>
  <c r="I1771" i="1"/>
  <c r="I1763" i="1"/>
  <c r="I1755" i="1"/>
  <c r="I1747" i="1"/>
  <c r="I1739" i="1"/>
  <c r="I1731" i="1"/>
  <c r="I1723" i="1"/>
  <c r="I1715" i="1"/>
  <c r="I1707" i="1"/>
  <c r="I1699" i="1"/>
  <c r="I1691" i="1"/>
  <c r="I1683" i="1"/>
  <c r="I1675" i="1"/>
  <c r="I1667" i="1"/>
  <c r="I1659" i="1"/>
  <c r="I1651" i="1"/>
  <c r="I1643" i="1"/>
  <c r="I1635" i="1"/>
  <c r="I1627" i="1"/>
  <c r="I1619" i="1"/>
  <c r="I1611" i="1"/>
  <c r="I1603" i="1"/>
  <c r="I1595" i="1"/>
  <c r="I1587" i="1"/>
  <c r="I1579" i="1"/>
  <c r="I1571" i="1"/>
  <c r="I1563" i="1"/>
  <c r="I1555" i="1"/>
  <c r="I1547" i="1"/>
  <c r="I1539" i="1"/>
  <c r="I1531" i="1"/>
  <c r="I1523" i="1"/>
  <c r="I1515" i="1"/>
  <c r="I1507" i="1"/>
  <c r="I1499" i="1"/>
  <c r="I1491" i="1"/>
  <c r="I1483" i="1"/>
  <c r="I1475" i="1"/>
  <c r="I1467" i="1"/>
  <c r="I1459" i="1"/>
  <c r="I1451" i="1"/>
  <c r="I1443" i="1"/>
  <c r="I1435" i="1"/>
  <c r="I1427" i="1"/>
  <c r="I1419" i="1"/>
  <c r="I1411" i="1"/>
  <c r="I2000" i="1"/>
  <c r="I1992" i="1"/>
  <c r="I1984" i="1"/>
  <c r="I1976" i="1"/>
  <c r="I1968" i="1"/>
  <c r="I1960" i="1"/>
  <c r="I1952" i="1"/>
  <c r="I1944" i="1"/>
  <c r="I1936" i="1"/>
  <c r="I1928" i="1"/>
  <c r="I1920" i="1"/>
  <c r="I1912" i="1"/>
  <c r="I1904" i="1"/>
  <c r="I1896" i="1"/>
  <c r="I1888" i="1"/>
  <c r="I1880" i="1"/>
  <c r="I1872" i="1"/>
  <c r="I1864" i="1"/>
  <c r="I1856" i="1"/>
  <c r="I1848" i="1"/>
  <c r="I1840" i="1"/>
  <c r="I1832" i="1"/>
  <c r="I1824" i="1"/>
  <c r="I1816" i="1"/>
  <c r="I1808" i="1"/>
  <c r="I1800" i="1"/>
  <c r="I1792" i="1"/>
  <c r="I1784" i="1"/>
  <c r="I1776" i="1"/>
  <c r="I1768" i="1"/>
  <c r="I1760" i="1"/>
  <c r="I1752" i="1"/>
  <c r="I1744" i="1"/>
  <c r="I1736" i="1"/>
  <c r="I1728" i="1"/>
  <c r="I1720" i="1"/>
  <c r="I1712" i="1"/>
  <c r="I1704" i="1"/>
  <c r="I1696" i="1"/>
  <c r="I1688" i="1"/>
  <c r="I1680" i="1"/>
  <c r="I1672" i="1"/>
  <c r="I1664" i="1"/>
  <c r="I1656" i="1"/>
  <c r="I1648" i="1"/>
  <c r="I1640" i="1"/>
  <c r="I1632" i="1"/>
  <c r="I1624" i="1"/>
  <c r="I1616" i="1"/>
  <c r="I1608" i="1"/>
  <c r="I1600" i="1"/>
  <c r="I1592" i="1"/>
  <c r="I1584" i="1"/>
  <c r="I1576" i="1"/>
  <c r="I1568" i="1"/>
  <c r="I1560" i="1"/>
  <c r="I1552" i="1"/>
  <c r="I1544" i="1"/>
  <c r="I1536" i="1"/>
  <c r="I1528" i="1"/>
  <c r="I1520" i="1"/>
  <c r="I1512" i="1"/>
  <c r="I1504" i="1"/>
  <c r="I1496" i="1"/>
  <c r="I1488" i="1"/>
  <c r="I1480" i="1"/>
  <c r="I1472" i="1"/>
  <c r="I1464" i="1"/>
  <c r="I1456" i="1"/>
  <c r="I1448" i="1"/>
  <c r="I1440" i="1"/>
  <c r="I1432" i="1"/>
  <c r="I1424" i="1"/>
  <c r="I1416" i="1"/>
  <c r="I2005" i="1"/>
  <c r="I1997" i="1"/>
  <c r="I1989" i="1"/>
  <c r="I1981" i="1"/>
  <c r="I1973" i="1"/>
  <c r="I1965" i="1"/>
  <c r="I1957" i="1"/>
  <c r="I1949" i="1"/>
  <c r="I1941" i="1"/>
  <c r="I1933" i="1"/>
  <c r="I1925" i="1"/>
  <c r="I1917" i="1"/>
  <c r="I1909" i="1"/>
  <c r="I1901" i="1"/>
  <c r="I1893" i="1"/>
  <c r="I1885" i="1"/>
  <c r="I1877" i="1"/>
  <c r="I1869" i="1"/>
  <c r="I1861" i="1"/>
  <c r="I1853" i="1"/>
  <c r="I1845" i="1"/>
  <c r="I1837" i="1"/>
  <c r="I1829" i="1"/>
  <c r="I1821" i="1"/>
  <c r="I1813" i="1"/>
  <c r="I1805" i="1"/>
  <c r="I1797" i="1"/>
  <c r="I1789" i="1"/>
  <c r="I1781" i="1"/>
  <c r="I1773" i="1"/>
  <c r="I1765" i="1"/>
  <c r="I1757" i="1"/>
  <c r="I1749" i="1"/>
  <c r="I1741" i="1"/>
  <c r="I1733" i="1"/>
  <c r="I1725" i="1"/>
  <c r="I1717" i="1"/>
  <c r="I1709" i="1"/>
  <c r="I1701" i="1"/>
  <c r="I1693" i="1"/>
  <c r="I1685" i="1"/>
  <c r="I1677" i="1"/>
  <c r="I1669" i="1"/>
  <c r="I1661" i="1"/>
  <c r="I1653" i="1"/>
  <c r="I1645" i="1"/>
  <c r="I1637" i="1"/>
  <c r="I1629" i="1"/>
  <c r="I1621" i="1"/>
  <c r="I1613" i="1"/>
  <c r="I1605" i="1"/>
  <c r="I1597" i="1"/>
  <c r="I1589" i="1"/>
  <c r="I1581" i="1"/>
  <c r="I1573" i="1"/>
  <c r="I1565" i="1"/>
  <c r="I1557" i="1"/>
  <c r="I1549" i="1"/>
  <c r="I1541" i="1"/>
  <c r="I1533" i="1"/>
  <c r="I1525" i="1"/>
  <c r="I1517" i="1"/>
  <c r="I1509" i="1"/>
  <c r="I1501" i="1"/>
  <c r="I1493" i="1"/>
  <c r="I1485" i="1"/>
  <c r="I1477" i="1"/>
  <c r="I1469" i="1"/>
  <c r="I1461" i="1"/>
  <c r="I1453" i="1"/>
  <c r="I1445" i="1"/>
  <c r="I1437" i="1"/>
  <c r="I1429" i="1"/>
  <c r="I1421" i="1"/>
  <c r="I1413" i="1"/>
  <c r="I2002" i="1"/>
  <c r="I1994" i="1"/>
  <c r="I1986" i="1"/>
  <c r="I1978" i="1"/>
  <c r="I1970" i="1"/>
  <c r="I1962" i="1"/>
  <c r="I1954" i="1"/>
  <c r="I1946" i="1"/>
  <c r="I1938" i="1"/>
  <c r="I1930" i="1"/>
  <c r="I1922" i="1"/>
  <c r="I1914" i="1"/>
  <c r="I1906" i="1"/>
  <c r="I1898" i="1"/>
  <c r="I1890" i="1"/>
  <c r="I1882" i="1"/>
  <c r="I1874" i="1"/>
  <c r="I1866" i="1"/>
  <c r="I1858" i="1"/>
  <c r="I1850" i="1"/>
  <c r="I1842" i="1"/>
  <c r="I1834" i="1"/>
  <c r="I1826" i="1"/>
  <c r="I1818" i="1"/>
  <c r="I1810" i="1"/>
  <c r="I1802" i="1"/>
  <c r="I1794" i="1"/>
  <c r="I1786" i="1"/>
  <c r="I1778" i="1"/>
  <c r="I1770" i="1"/>
  <c r="I1762" i="1"/>
  <c r="I1754" i="1"/>
  <c r="I1746" i="1"/>
  <c r="I1738" i="1"/>
  <c r="I1730" i="1"/>
  <c r="I1722" i="1"/>
  <c r="I1714" i="1"/>
  <c r="I1706" i="1"/>
  <c r="I1698" i="1"/>
  <c r="I1690" i="1"/>
  <c r="I1682" i="1"/>
  <c r="I1674" i="1"/>
  <c r="I1666" i="1"/>
  <c r="I1658" i="1"/>
  <c r="I1650" i="1"/>
  <c r="I1642" i="1"/>
  <c r="I1634" i="1"/>
  <c r="I1626" i="1"/>
  <c r="I1618" i="1"/>
  <c r="I1610" i="1"/>
  <c r="I1602" i="1"/>
  <c r="I1594" i="1"/>
  <c r="I1586" i="1"/>
  <c r="I1578" i="1"/>
  <c r="I1570" i="1"/>
  <c r="I1562" i="1"/>
  <c r="I1554" i="1"/>
  <c r="I1546" i="1"/>
  <c r="I1538" i="1"/>
  <c r="I1530" i="1"/>
  <c r="I1522" i="1"/>
  <c r="I1514" i="1"/>
  <c r="I1506" i="1"/>
  <c r="I1498" i="1"/>
  <c r="I1490" i="1"/>
  <c r="I1482" i="1"/>
  <c r="I1474" i="1"/>
  <c r="I1466" i="1"/>
  <c r="I1458" i="1"/>
  <c r="I1450" i="1"/>
  <c r="I1442" i="1"/>
  <c r="I1434" i="1"/>
  <c r="I1426" i="1"/>
  <c r="I1418" i="1"/>
  <c r="I1410" i="1"/>
  <c r="I1408" i="1"/>
  <c r="I1406" i="1"/>
  <c r="I1404" i="1"/>
  <c r="I1402" i="1"/>
  <c r="I1400" i="1"/>
  <c r="I1398" i="1"/>
  <c r="I1396" i="1"/>
  <c r="I1394" i="1"/>
  <c r="I1392" i="1"/>
  <c r="I1999" i="1"/>
  <c r="I1991" i="1"/>
  <c r="I1983" i="1"/>
  <c r="I1975" i="1"/>
  <c r="I1967" i="1"/>
  <c r="I1959" i="1"/>
  <c r="I1951" i="1"/>
  <c r="I1943" i="1"/>
  <c r="I1935" i="1"/>
  <c r="I1927" i="1"/>
  <c r="I1919" i="1"/>
  <c r="I1911" i="1"/>
  <c r="I1903" i="1"/>
  <c r="I1895" i="1"/>
  <c r="I1887" i="1"/>
  <c r="I1879" i="1"/>
  <c r="I1871" i="1"/>
  <c r="I1863" i="1"/>
  <c r="I1855" i="1"/>
  <c r="I1847" i="1"/>
  <c r="I1839" i="1"/>
  <c r="I1831" i="1"/>
  <c r="I1823" i="1"/>
  <c r="I1815" i="1"/>
  <c r="I1807" i="1"/>
  <c r="I1799" i="1"/>
  <c r="I1791" i="1"/>
  <c r="I1783" i="1"/>
  <c r="I1775" i="1"/>
  <c r="I1767" i="1"/>
  <c r="I1759" i="1"/>
  <c r="I1751" i="1"/>
  <c r="I1743" i="1"/>
  <c r="I1735" i="1"/>
  <c r="I1727" i="1"/>
  <c r="I1719" i="1"/>
  <c r="I1711" i="1"/>
  <c r="I1703" i="1"/>
  <c r="I1695" i="1"/>
  <c r="I1687" i="1"/>
  <c r="I1679" i="1"/>
  <c r="I1671" i="1"/>
  <c r="I1663" i="1"/>
  <c r="I1655" i="1"/>
  <c r="I1647" i="1"/>
  <c r="I1639" i="1"/>
  <c r="I1631" i="1"/>
  <c r="I1623" i="1"/>
  <c r="I1615" i="1"/>
  <c r="I1607" i="1"/>
  <c r="I1599" i="1"/>
  <c r="I1591" i="1"/>
  <c r="I1583" i="1"/>
  <c r="I1575" i="1"/>
  <c r="I1567" i="1"/>
  <c r="I1559" i="1"/>
  <c r="I1551" i="1"/>
  <c r="I1543" i="1"/>
  <c r="I1535" i="1"/>
  <c r="I1527" i="1"/>
  <c r="I1519" i="1"/>
  <c r="I1511" i="1"/>
  <c r="I1503" i="1"/>
  <c r="I1495" i="1"/>
  <c r="I1487" i="1"/>
  <c r="I1479" i="1"/>
  <c r="I1471" i="1"/>
  <c r="I1463" i="1"/>
  <c r="I1455" i="1"/>
  <c r="I1447" i="1"/>
  <c r="I1439" i="1"/>
  <c r="I1431" i="1"/>
  <c r="I1423" i="1"/>
  <c r="I1415" i="1"/>
  <c r="I2004" i="1"/>
  <c r="I2001" i="1"/>
  <c r="I1993" i="1"/>
  <c r="I1985" i="1"/>
  <c r="I1977" i="1"/>
  <c r="I1969" i="1"/>
  <c r="I1961" i="1"/>
  <c r="I1953" i="1"/>
  <c r="I1945" i="1"/>
  <c r="I1937" i="1"/>
  <c r="I1929" i="1"/>
  <c r="I1921" i="1"/>
  <c r="I1913" i="1"/>
  <c r="I1905" i="1"/>
  <c r="I1897" i="1"/>
  <c r="I1889" i="1"/>
  <c r="I1881" i="1"/>
  <c r="I1873" i="1"/>
  <c r="I1865" i="1"/>
  <c r="I1857" i="1"/>
  <c r="I1849" i="1"/>
  <c r="I1841" i="1"/>
  <c r="I1833" i="1"/>
  <c r="I1825" i="1"/>
  <c r="I1817" i="1"/>
  <c r="I1809" i="1"/>
  <c r="I1801" i="1"/>
  <c r="I1793" i="1"/>
  <c r="I1785" i="1"/>
  <c r="I1777" i="1"/>
  <c r="I1769" i="1"/>
  <c r="I1761" i="1"/>
  <c r="I1753" i="1"/>
  <c r="I1745" i="1"/>
  <c r="I1737" i="1"/>
  <c r="I1729" i="1"/>
  <c r="I1721" i="1"/>
  <c r="I1713" i="1"/>
  <c r="I1705" i="1"/>
  <c r="I1697" i="1"/>
  <c r="I1689" i="1"/>
  <c r="I1681" i="1"/>
  <c r="I1673" i="1"/>
  <c r="I1665" i="1"/>
  <c r="I1657" i="1"/>
  <c r="I1649" i="1"/>
  <c r="I1641" i="1"/>
  <c r="I1633" i="1"/>
  <c r="I1625" i="1"/>
  <c r="I1617" i="1"/>
  <c r="I1609" i="1"/>
  <c r="I1601" i="1"/>
  <c r="I1593" i="1"/>
  <c r="I1585" i="1"/>
  <c r="I1577" i="1"/>
  <c r="I1569" i="1"/>
  <c r="I1561" i="1"/>
  <c r="I1553" i="1"/>
  <c r="I1545" i="1"/>
  <c r="I1537" i="1"/>
  <c r="I1529" i="1"/>
  <c r="I1521" i="1"/>
  <c r="I1513" i="1"/>
  <c r="I1505" i="1"/>
  <c r="I1497" i="1"/>
  <c r="I1489" i="1"/>
  <c r="I1481" i="1"/>
  <c r="I1473" i="1"/>
  <c r="I1465" i="1"/>
  <c r="I1457" i="1"/>
  <c r="I1449" i="1"/>
  <c r="I1441" i="1"/>
  <c r="I1433" i="1"/>
  <c r="I1425" i="1"/>
  <c r="I1417" i="1"/>
  <c r="I1998" i="1"/>
  <c r="I1966" i="1"/>
  <c r="I1934" i="1"/>
  <c r="I1902" i="1"/>
  <c r="I1870" i="1"/>
  <c r="I1838" i="1"/>
  <c r="I1806" i="1"/>
  <c r="I1774" i="1"/>
  <c r="I1742" i="1"/>
  <c r="I1710" i="1"/>
  <c r="I1678" i="1"/>
  <c r="I1646" i="1"/>
  <c r="I1614" i="1"/>
  <c r="I1582" i="1"/>
  <c r="I1550" i="1"/>
  <c r="I1518" i="1"/>
  <c r="I1486" i="1"/>
  <c r="I1454" i="1"/>
  <c r="I1422" i="1"/>
  <c r="I1405" i="1"/>
  <c r="I1389" i="1"/>
  <c r="I1387" i="1"/>
  <c r="I1385" i="1"/>
  <c r="I1383" i="1"/>
  <c r="I1381" i="1"/>
  <c r="I1379" i="1"/>
  <c r="I1377" i="1"/>
  <c r="I1375" i="1"/>
  <c r="I1373" i="1"/>
  <c r="I1371" i="1"/>
  <c r="I1369" i="1"/>
  <c r="I1367" i="1"/>
  <c r="I1365" i="1"/>
  <c r="I1363" i="1"/>
  <c r="I1361" i="1"/>
  <c r="I1359" i="1"/>
  <c r="I1357" i="1"/>
  <c r="I1355" i="1"/>
  <c r="I1353" i="1"/>
  <c r="I1351" i="1"/>
  <c r="I1349" i="1"/>
  <c r="I1347" i="1"/>
  <c r="I1345" i="1"/>
  <c r="I1343" i="1"/>
  <c r="I1341" i="1"/>
  <c r="I1339" i="1"/>
  <c r="I1337" i="1"/>
  <c r="I1335" i="1"/>
  <c r="I1333" i="1"/>
  <c r="I1331" i="1"/>
  <c r="I1329" i="1"/>
  <c r="I1327" i="1"/>
  <c r="I1325" i="1"/>
  <c r="I1323" i="1"/>
  <c r="I1321" i="1"/>
  <c r="I1319" i="1"/>
  <c r="I1317" i="1"/>
  <c r="I1315" i="1"/>
  <c r="I1313" i="1"/>
  <c r="I1311" i="1"/>
  <c r="I1309" i="1"/>
  <c r="I1307" i="1"/>
  <c r="I1305" i="1"/>
  <c r="I1303" i="1"/>
  <c r="I1301" i="1"/>
  <c r="I1299" i="1"/>
  <c r="I1297" i="1"/>
  <c r="I1295" i="1"/>
  <c r="I1293" i="1"/>
  <c r="I1291" i="1"/>
  <c r="I1289" i="1"/>
  <c r="I1287" i="1"/>
  <c r="I1285" i="1"/>
  <c r="I1283" i="1"/>
  <c r="I1281" i="1"/>
  <c r="I1279" i="1"/>
  <c r="I1277" i="1"/>
  <c r="I1275" i="1"/>
  <c r="I1273" i="1"/>
  <c r="I1271" i="1"/>
  <c r="I1269" i="1"/>
  <c r="I1267" i="1"/>
  <c r="I1265" i="1"/>
  <c r="I1980" i="1"/>
  <c r="I1948" i="1"/>
  <c r="I1916" i="1"/>
  <c r="I1884" i="1"/>
  <c r="I1852" i="1"/>
  <c r="I1820" i="1"/>
  <c r="I1788" i="1"/>
  <c r="I1756" i="1"/>
  <c r="I1724" i="1"/>
  <c r="I1692" i="1"/>
  <c r="I1660" i="1"/>
  <c r="I1628" i="1"/>
  <c r="I1596" i="1"/>
  <c r="I1564" i="1"/>
  <c r="I1532" i="1"/>
  <c r="I1500" i="1"/>
  <c r="I1468" i="1"/>
  <c r="I1990" i="1"/>
  <c r="I1958" i="1"/>
  <c r="I1926" i="1"/>
  <c r="I1894" i="1"/>
  <c r="I1862" i="1"/>
  <c r="I1830" i="1"/>
  <c r="I1798" i="1"/>
  <c r="I1766" i="1"/>
  <c r="I1734" i="1"/>
  <c r="I1702" i="1"/>
  <c r="I1670" i="1"/>
  <c r="I1638" i="1"/>
  <c r="I1606" i="1"/>
  <c r="I1574" i="1"/>
  <c r="I1542" i="1"/>
  <c r="I1510" i="1"/>
  <c r="I1478" i="1"/>
  <c r="I1446" i="1"/>
  <c r="I1414" i="1"/>
  <c r="I1972" i="1"/>
  <c r="I1940" i="1"/>
  <c r="I1908" i="1"/>
  <c r="I1876" i="1"/>
  <c r="I1844" i="1"/>
  <c r="I1812" i="1"/>
  <c r="I1780" i="1"/>
  <c r="I1748" i="1"/>
  <c r="I1716" i="1"/>
  <c r="I1684" i="1"/>
  <c r="I1652" i="1"/>
  <c r="I1620" i="1"/>
  <c r="I1588" i="1"/>
  <c r="I1556" i="1"/>
  <c r="I1524" i="1"/>
  <c r="I1492" i="1"/>
  <c r="I1460" i="1"/>
  <c r="I1982" i="1"/>
  <c r="I1950" i="1"/>
  <c r="I1918" i="1"/>
  <c r="I1886" i="1"/>
  <c r="I1854" i="1"/>
  <c r="I1822" i="1"/>
  <c r="I1790" i="1"/>
  <c r="I1758" i="1"/>
  <c r="I1726" i="1"/>
  <c r="I1694" i="1"/>
  <c r="I1662" i="1"/>
  <c r="I1630" i="1"/>
  <c r="I1598" i="1"/>
  <c r="I1566" i="1"/>
  <c r="I1534" i="1"/>
  <c r="I1502" i="1"/>
  <c r="I1470" i="1"/>
  <c r="I1438" i="1"/>
  <c r="I1388" i="1"/>
  <c r="I1386" i="1"/>
  <c r="I1384" i="1"/>
  <c r="I1382" i="1"/>
  <c r="I1380" i="1"/>
  <c r="I1378" i="1"/>
  <c r="I1376" i="1"/>
  <c r="I1374" i="1"/>
  <c r="I1372" i="1"/>
  <c r="I1370" i="1"/>
  <c r="I1368" i="1"/>
  <c r="I1366" i="1"/>
  <c r="I1364" i="1"/>
  <c r="I1362" i="1"/>
  <c r="I1360" i="1"/>
  <c r="I1358" i="1"/>
  <c r="I1356" i="1"/>
  <c r="I1354" i="1"/>
  <c r="I1352" i="1"/>
  <c r="I1350" i="1"/>
  <c r="I1348" i="1"/>
  <c r="I1346" i="1"/>
  <c r="I1344" i="1"/>
  <c r="I1342" i="1"/>
  <c r="I1340" i="1"/>
  <c r="I1338" i="1"/>
  <c r="I1336" i="1"/>
  <c r="I1334" i="1"/>
  <c r="I1332" i="1"/>
  <c r="I1330" i="1"/>
  <c r="I1328" i="1"/>
  <c r="I1326" i="1"/>
  <c r="I1324" i="1"/>
  <c r="I1322" i="1"/>
  <c r="I1320" i="1"/>
  <c r="I1318" i="1"/>
  <c r="I1316" i="1"/>
  <c r="I1314" i="1"/>
  <c r="I1312" i="1"/>
  <c r="I1310" i="1"/>
  <c r="I1308" i="1"/>
  <c r="I1306" i="1"/>
  <c r="I1304" i="1"/>
  <c r="I1302" i="1"/>
  <c r="I1300" i="1"/>
  <c r="I1298" i="1"/>
  <c r="I1296" i="1"/>
  <c r="I1294" i="1"/>
  <c r="I1292" i="1"/>
  <c r="I1290" i="1"/>
  <c r="I1288" i="1"/>
  <c r="I1286" i="1"/>
  <c r="I1284" i="1"/>
  <c r="I1282" i="1"/>
  <c r="I1280" i="1"/>
  <c r="I1278" i="1"/>
  <c r="I1276" i="1"/>
  <c r="I1274" i="1"/>
  <c r="I1272" i="1"/>
  <c r="I1270" i="1"/>
  <c r="I1268" i="1"/>
  <c r="I1266" i="1"/>
  <c r="I1264" i="1"/>
  <c r="I1996" i="1"/>
  <c r="I1964" i="1"/>
  <c r="I1932" i="1"/>
  <c r="I1900" i="1"/>
  <c r="I1868" i="1"/>
  <c r="I1836" i="1"/>
  <c r="I1804" i="1"/>
  <c r="I1772" i="1"/>
  <c r="I1740" i="1"/>
  <c r="I1708" i="1"/>
  <c r="I1676" i="1"/>
  <c r="I1644" i="1"/>
  <c r="I1612" i="1"/>
  <c r="I1974" i="1"/>
  <c r="I1942" i="1"/>
  <c r="I1910" i="1"/>
  <c r="I1878" i="1"/>
  <c r="I1846" i="1"/>
  <c r="I1814" i="1"/>
  <c r="I1782" i="1"/>
  <c r="I1750" i="1"/>
  <c r="I1718" i="1"/>
  <c r="I1686" i="1"/>
  <c r="I1654" i="1"/>
  <c r="I1622" i="1"/>
  <c r="I1590" i="1"/>
  <c r="I1558" i="1"/>
  <c r="I1526" i="1"/>
  <c r="I1494" i="1"/>
  <c r="I1462" i="1"/>
  <c r="I1430" i="1"/>
  <c r="I1409" i="1"/>
  <c r="I1860" i="1"/>
  <c r="I1604" i="1"/>
  <c r="I1476" i="1"/>
  <c r="I1391" i="1"/>
  <c r="I1263" i="1"/>
  <c r="I1261" i="1"/>
  <c r="I1259" i="1"/>
  <c r="I1257" i="1"/>
  <c r="I1255" i="1"/>
  <c r="I1253" i="1"/>
  <c r="I1251" i="1"/>
  <c r="I1249" i="1"/>
  <c r="I1247" i="1"/>
  <c r="I1245" i="1"/>
  <c r="I1243" i="1"/>
  <c r="I1241" i="1"/>
  <c r="I1239" i="1"/>
  <c r="I1237" i="1"/>
  <c r="I1235" i="1"/>
  <c r="I1233" i="1"/>
  <c r="I1231" i="1"/>
  <c r="I1229" i="1"/>
  <c r="I1227" i="1"/>
  <c r="I1225" i="1"/>
  <c r="I1223" i="1"/>
  <c r="I1221" i="1"/>
  <c r="I1219" i="1"/>
  <c r="I1217" i="1"/>
  <c r="I1215" i="1"/>
  <c r="I1213" i="1"/>
  <c r="I1211" i="1"/>
  <c r="I1209" i="1"/>
  <c r="I1207" i="1"/>
  <c r="I1205" i="1"/>
  <c r="I1203" i="1"/>
  <c r="I1201" i="1"/>
  <c r="I1199" i="1"/>
  <c r="I1197" i="1"/>
  <c r="I1195" i="1"/>
  <c r="I1193" i="1"/>
  <c r="I1191" i="1"/>
  <c r="I1189" i="1"/>
  <c r="I1187" i="1"/>
  <c r="I1185" i="1"/>
  <c r="I1183" i="1"/>
  <c r="I1181" i="1"/>
  <c r="I1179" i="1"/>
  <c r="I1177" i="1"/>
  <c r="I1175" i="1"/>
  <c r="I1173" i="1"/>
  <c r="I1171" i="1"/>
  <c r="I1169" i="1"/>
  <c r="I1167" i="1"/>
  <c r="I1165" i="1"/>
  <c r="I1163" i="1"/>
  <c r="I1161" i="1"/>
  <c r="I1159" i="1"/>
  <c r="I1157" i="1"/>
  <c r="I1155" i="1"/>
  <c r="I1153" i="1"/>
  <c r="I1151" i="1"/>
  <c r="I1149" i="1"/>
  <c r="I1147" i="1"/>
  <c r="I1145" i="1"/>
  <c r="I1143" i="1"/>
  <c r="I1141" i="1"/>
  <c r="I1139" i="1"/>
  <c r="I1137" i="1"/>
  <c r="I1135" i="1"/>
  <c r="I1133" i="1"/>
  <c r="I1131" i="1"/>
  <c r="I1129" i="1"/>
  <c r="I1127" i="1"/>
  <c r="I1125" i="1"/>
  <c r="I1123" i="1"/>
  <c r="I1121" i="1"/>
  <c r="I1119" i="1"/>
  <c r="I1117" i="1"/>
  <c r="I1115" i="1"/>
  <c r="I1113" i="1"/>
  <c r="I1111" i="1"/>
  <c r="I1109" i="1"/>
  <c r="I1107" i="1"/>
  <c r="I1105" i="1"/>
  <c r="I1103" i="1"/>
  <c r="I1101" i="1"/>
  <c r="I1099" i="1"/>
  <c r="I1097" i="1"/>
  <c r="I1095" i="1"/>
  <c r="I1093" i="1"/>
  <c r="I1828" i="1"/>
  <c r="I1580" i="1"/>
  <c r="I1452" i="1"/>
  <c r="I1407" i="1"/>
  <c r="I1397" i="1"/>
  <c r="I1796" i="1"/>
  <c r="I1572" i="1"/>
  <c r="I1444" i="1"/>
  <c r="I1403" i="1"/>
  <c r="I1764" i="1"/>
  <c r="I1548" i="1"/>
  <c r="I1436" i="1"/>
  <c r="I1393" i="1"/>
  <c r="I1390" i="1"/>
  <c r="I1988" i="1"/>
  <c r="I1732" i="1"/>
  <c r="I1540" i="1"/>
  <c r="I1428" i="1"/>
  <c r="I1399" i="1"/>
  <c r="I1262" i="1"/>
  <c r="I1260" i="1"/>
  <c r="I1258" i="1"/>
  <c r="I1256" i="1"/>
  <c r="I1254" i="1"/>
  <c r="I1252" i="1"/>
  <c r="I1250" i="1"/>
  <c r="I1248" i="1"/>
  <c r="I1246" i="1"/>
  <c r="I1244" i="1"/>
  <c r="I1242" i="1"/>
  <c r="I1240" i="1"/>
  <c r="I1238" i="1"/>
  <c r="I1236" i="1"/>
  <c r="I1234" i="1"/>
  <c r="I1956" i="1"/>
  <c r="I1700" i="1"/>
  <c r="I1516" i="1"/>
  <c r="I1420" i="1"/>
  <c r="I1924" i="1"/>
  <c r="I1668" i="1"/>
  <c r="I1508" i="1"/>
  <c r="I1412" i="1"/>
  <c r="I1395" i="1"/>
  <c r="I1122" i="1"/>
  <c r="I1106" i="1"/>
  <c r="I1226" i="1"/>
  <c r="I1218" i="1"/>
  <c r="I1210" i="1"/>
  <c r="I1202" i="1"/>
  <c r="I1194" i="1"/>
  <c r="I1186" i="1"/>
  <c r="I1178" i="1"/>
  <c r="I1170" i="1"/>
  <c r="I1162" i="1"/>
  <c r="I1154" i="1"/>
  <c r="I1146" i="1"/>
  <c r="I1138" i="1"/>
  <c r="I1124" i="1"/>
  <c r="I1108" i="1"/>
  <c r="I1092" i="1"/>
  <c r="I1090" i="1"/>
  <c r="I1088" i="1"/>
  <c r="I1086" i="1"/>
  <c r="I1084" i="1"/>
  <c r="I1082" i="1"/>
  <c r="I1080" i="1"/>
  <c r="I1078" i="1"/>
  <c r="I1076" i="1"/>
  <c r="I1074" i="1"/>
  <c r="I1072" i="1"/>
  <c r="I1070" i="1"/>
  <c r="I1068" i="1"/>
  <c r="I1066" i="1"/>
  <c r="I1064" i="1"/>
  <c r="I1062" i="1"/>
  <c r="I1060" i="1"/>
  <c r="I1058" i="1"/>
  <c r="I1056" i="1"/>
  <c r="I1054" i="1"/>
  <c r="I1052" i="1"/>
  <c r="I1050" i="1"/>
  <c r="I1048" i="1"/>
  <c r="I1046" i="1"/>
  <c r="I1044" i="1"/>
  <c r="I1042" i="1"/>
  <c r="I1040" i="1"/>
  <c r="I1038" i="1"/>
  <c r="I1036" i="1"/>
  <c r="I1034" i="1"/>
  <c r="I1032" i="1"/>
  <c r="I1030" i="1"/>
  <c r="I1028" i="1"/>
  <c r="I1026" i="1"/>
  <c r="I1024" i="1"/>
  <c r="I1022" i="1"/>
  <c r="I1020" i="1"/>
  <c r="I1018" i="1"/>
  <c r="I1016" i="1"/>
  <c r="I1014" i="1"/>
  <c r="I1012" i="1"/>
  <c r="I1010" i="1"/>
  <c r="I1008" i="1"/>
  <c r="I1006" i="1"/>
  <c r="I1004" i="1"/>
  <c r="I1002" i="1"/>
  <c r="I1000" i="1"/>
  <c r="I998" i="1"/>
  <c r="I996" i="1"/>
  <c r="I994" i="1"/>
  <c r="I992" i="1"/>
  <c r="I990" i="1"/>
  <c r="I988" i="1"/>
  <c r="I986" i="1"/>
  <c r="I984" i="1"/>
  <c r="I982" i="1"/>
  <c r="I980" i="1"/>
  <c r="I978" i="1"/>
  <c r="I976" i="1"/>
  <c r="I974" i="1"/>
  <c r="I972" i="1"/>
  <c r="I970" i="1"/>
  <c r="I1126" i="1"/>
  <c r="I1110" i="1"/>
  <c r="I1094" i="1"/>
  <c r="I1228" i="1"/>
  <c r="I1220" i="1"/>
  <c r="I1212" i="1"/>
  <c r="I1204" i="1"/>
  <c r="I1196" i="1"/>
  <c r="I1188" i="1"/>
  <c r="I1180" i="1"/>
  <c r="I1172" i="1"/>
  <c r="I1164" i="1"/>
  <c r="I1156" i="1"/>
  <c r="I1148" i="1"/>
  <c r="I1140" i="1"/>
  <c r="I1128" i="1"/>
  <c r="I1112" i="1"/>
  <c r="I1096" i="1"/>
  <c r="I1892" i="1"/>
  <c r="I1130" i="1"/>
  <c r="I1114" i="1"/>
  <c r="I1098" i="1"/>
  <c r="I1636" i="1"/>
  <c r="I1401" i="1"/>
  <c r="I1230" i="1"/>
  <c r="I1222" i="1"/>
  <c r="I1214" i="1"/>
  <c r="I1206" i="1"/>
  <c r="I1198" i="1"/>
  <c r="I1190" i="1"/>
  <c r="I1182" i="1"/>
  <c r="I1174" i="1"/>
  <c r="I1166" i="1"/>
  <c r="I1158" i="1"/>
  <c r="I1150" i="1"/>
  <c r="I1142" i="1"/>
  <c r="I1132" i="1"/>
  <c r="I1116" i="1"/>
  <c r="I1100" i="1"/>
  <c r="I1091" i="1"/>
  <c r="I1089" i="1"/>
  <c r="I1087" i="1"/>
  <c r="I1085" i="1"/>
  <c r="I1083" i="1"/>
  <c r="I1081" i="1"/>
  <c r="I1079" i="1"/>
  <c r="I1077" i="1"/>
  <c r="I1075" i="1"/>
  <c r="I1073" i="1"/>
  <c r="I1071" i="1"/>
  <c r="I1069" i="1"/>
  <c r="I1067" i="1"/>
  <c r="I1065" i="1"/>
  <c r="I1063" i="1"/>
  <c r="I1061" i="1"/>
  <c r="I1059" i="1"/>
  <c r="I1057" i="1"/>
  <c r="I1055" i="1"/>
  <c r="I1053" i="1"/>
  <c r="I1051" i="1"/>
  <c r="I1484" i="1"/>
  <c r="I1134" i="1"/>
  <c r="I1118" i="1"/>
  <c r="I1102" i="1"/>
  <c r="I1232" i="1"/>
  <c r="I1168" i="1"/>
  <c r="I968" i="1"/>
  <c r="I966" i="1"/>
  <c r="I964" i="1"/>
  <c r="I962" i="1"/>
  <c r="I960" i="1"/>
  <c r="I958" i="1"/>
  <c r="I956" i="1"/>
  <c r="I954" i="1"/>
  <c r="I952" i="1"/>
  <c r="I950" i="1"/>
  <c r="I948" i="1"/>
  <c r="I946" i="1"/>
  <c r="I944" i="1"/>
  <c r="I942" i="1"/>
  <c r="I940" i="1"/>
  <c r="I938" i="1"/>
  <c r="I936" i="1"/>
  <c r="I934" i="1"/>
  <c r="I932" i="1"/>
  <c r="I930" i="1"/>
  <c r="I928" i="1"/>
  <c r="I926" i="1"/>
  <c r="I924" i="1"/>
  <c r="I922" i="1"/>
  <c r="I920" i="1"/>
  <c r="I918" i="1"/>
  <c r="I916" i="1"/>
  <c r="I914" i="1"/>
  <c r="I912" i="1"/>
  <c r="I910" i="1"/>
  <c r="I908" i="1"/>
  <c r="I906" i="1"/>
  <c r="I904" i="1"/>
  <c r="I902" i="1"/>
  <c r="I900" i="1"/>
  <c r="I898" i="1"/>
  <c r="I896" i="1"/>
  <c r="I894" i="1"/>
  <c r="I892" i="1"/>
  <c r="I890" i="1"/>
  <c r="I888" i="1"/>
  <c r="I886" i="1"/>
  <c r="I884" i="1"/>
  <c r="I882" i="1"/>
  <c r="I880" i="1"/>
  <c r="I878" i="1"/>
  <c r="I876" i="1"/>
  <c r="I874" i="1"/>
  <c r="I872" i="1"/>
  <c r="I870" i="1"/>
  <c r="I868" i="1"/>
  <c r="I866" i="1"/>
  <c r="I864" i="1"/>
  <c r="I862" i="1"/>
  <c r="I860" i="1"/>
  <c r="I858" i="1"/>
  <c r="I856" i="1"/>
  <c r="I854" i="1"/>
  <c r="I852" i="1"/>
  <c r="I850" i="1"/>
  <c r="I848" i="1"/>
  <c r="I846" i="1"/>
  <c r="I844" i="1"/>
  <c r="I842" i="1"/>
  <c r="I840" i="1"/>
  <c r="I838" i="1"/>
  <c r="I836" i="1"/>
  <c r="I834" i="1"/>
  <c r="I832" i="1"/>
  <c r="I830" i="1"/>
  <c r="I828" i="1"/>
  <c r="I826" i="1"/>
  <c r="I824" i="1"/>
  <c r="I822" i="1"/>
  <c r="I820" i="1"/>
  <c r="I818" i="1"/>
  <c r="I816" i="1"/>
  <c r="I814" i="1"/>
  <c r="I812" i="1"/>
  <c r="I810" i="1"/>
  <c r="I808" i="1"/>
  <c r="I806" i="1"/>
  <c r="I804" i="1"/>
  <c r="I802" i="1"/>
  <c r="I800" i="1"/>
  <c r="I798" i="1"/>
  <c r="I796" i="1"/>
  <c r="I794" i="1"/>
  <c r="I792" i="1"/>
  <c r="I790" i="1"/>
  <c r="I788" i="1"/>
  <c r="I786" i="1"/>
  <c r="I784" i="1"/>
  <c r="I782" i="1"/>
  <c r="I780" i="1"/>
  <c r="I778" i="1"/>
  <c r="I776" i="1"/>
  <c r="I774" i="1"/>
  <c r="I772" i="1"/>
  <c r="I770" i="1"/>
  <c r="I768" i="1"/>
  <c r="I766" i="1"/>
  <c r="I764" i="1"/>
  <c r="I762" i="1"/>
  <c r="I760" i="1"/>
  <c r="I758" i="1"/>
  <c r="I756" i="1"/>
  <c r="I754" i="1"/>
  <c r="I752" i="1"/>
  <c r="I750" i="1"/>
  <c r="I748" i="1"/>
  <c r="I746" i="1"/>
  <c r="I744" i="1"/>
  <c r="I742" i="1"/>
  <c r="I740" i="1"/>
  <c r="I738" i="1"/>
  <c r="I736" i="1"/>
  <c r="I734" i="1"/>
  <c r="I732" i="1"/>
  <c r="I730" i="1"/>
  <c r="I728" i="1"/>
  <c r="I726" i="1"/>
  <c r="I724" i="1"/>
  <c r="I722" i="1"/>
  <c r="I720" i="1"/>
  <c r="I718" i="1"/>
  <c r="I716" i="1"/>
  <c r="I714" i="1"/>
  <c r="I712" i="1"/>
  <c r="I1224" i="1"/>
  <c r="I1160" i="1"/>
  <c r="I1045" i="1"/>
  <c r="I1037" i="1"/>
  <c r="I1029" i="1"/>
  <c r="I1021" i="1"/>
  <c r="I1013" i="1"/>
  <c r="I1005" i="1"/>
  <c r="I997" i="1"/>
  <c r="I989" i="1"/>
  <c r="I981" i="1"/>
  <c r="I973" i="1"/>
  <c r="I1216" i="1"/>
  <c r="I1152" i="1"/>
  <c r="I1104" i="1"/>
  <c r="I1208" i="1"/>
  <c r="I1144" i="1"/>
  <c r="I1047" i="1"/>
  <c r="I1039" i="1"/>
  <c r="I1031" i="1"/>
  <c r="I1023" i="1"/>
  <c r="I1015" i="1"/>
  <c r="I1007" i="1"/>
  <c r="I999" i="1"/>
  <c r="I991" i="1"/>
  <c r="I983" i="1"/>
  <c r="I975" i="1"/>
  <c r="I1200" i="1"/>
  <c r="I1136" i="1"/>
  <c r="I967" i="1"/>
  <c r="I965" i="1"/>
  <c r="I963" i="1"/>
  <c r="I961" i="1"/>
  <c r="I959" i="1"/>
  <c r="I957" i="1"/>
  <c r="I955" i="1"/>
  <c r="I953" i="1"/>
  <c r="I951" i="1"/>
  <c r="I949" i="1"/>
  <c r="I947" i="1"/>
  <c r="I945" i="1"/>
  <c r="I943" i="1"/>
  <c r="I941" i="1"/>
  <c r="I939" i="1"/>
  <c r="I937" i="1"/>
  <c r="I935" i="1"/>
  <c r="I933" i="1"/>
  <c r="I931" i="1"/>
  <c r="I929" i="1"/>
  <c r="I927" i="1"/>
  <c r="I925" i="1"/>
  <c r="I923" i="1"/>
  <c r="I921" i="1"/>
  <c r="I919" i="1"/>
  <c r="I917" i="1"/>
  <c r="I915" i="1"/>
  <c r="I913" i="1"/>
  <c r="I911" i="1"/>
  <c r="I909" i="1"/>
  <c r="I907" i="1"/>
  <c r="I905" i="1"/>
  <c r="I903" i="1"/>
  <c r="I901" i="1"/>
  <c r="I899" i="1"/>
  <c r="I897" i="1"/>
  <c r="I895" i="1"/>
  <c r="I893" i="1"/>
  <c r="I891" i="1"/>
  <c r="I889" i="1"/>
  <c r="I887" i="1"/>
  <c r="I885" i="1"/>
  <c r="I883" i="1"/>
  <c r="I881" i="1"/>
  <c r="I879" i="1"/>
  <c r="I877" i="1"/>
  <c r="I875" i="1"/>
  <c r="I873" i="1"/>
  <c r="I871" i="1"/>
  <c r="I869" i="1"/>
  <c r="I867" i="1"/>
  <c r="I865" i="1"/>
  <c r="I863" i="1"/>
  <c r="I861" i="1"/>
  <c r="I859" i="1"/>
  <c r="I857" i="1"/>
  <c r="I855" i="1"/>
  <c r="I853" i="1"/>
  <c r="I851" i="1"/>
  <c r="I849" i="1"/>
  <c r="I847" i="1"/>
  <c r="I845" i="1"/>
  <c r="I843" i="1"/>
  <c r="I841" i="1"/>
  <c r="I839" i="1"/>
  <c r="I837" i="1"/>
  <c r="I835" i="1"/>
  <c r="I833" i="1"/>
  <c r="I831" i="1"/>
  <c r="I829" i="1"/>
  <c r="I827" i="1"/>
  <c r="I825" i="1"/>
  <c r="I1192" i="1"/>
  <c r="I1049" i="1"/>
  <c r="I1041" i="1"/>
  <c r="I1033" i="1"/>
  <c r="I1025" i="1"/>
  <c r="I1017" i="1"/>
  <c r="I1009" i="1"/>
  <c r="I1001" i="1"/>
  <c r="I993" i="1"/>
  <c r="I985" i="1"/>
  <c r="I977" i="1"/>
  <c r="I969" i="1"/>
  <c r="I1184" i="1"/>
  <c r="I995" i="1"/>
  <c r="I809" i="1"/>
  <c r="I793" i="1"/>
  <c r="I777" i="1"/>
  <c r="I761" i="1"/>
  <c r="I745" i="1"/>
  <c r="I729" i="1"/>
  <c r="I713" i="1"/>
  <c r="I987" i="1"/>
  <c r="I811" i="1"/>
  <c r="I795" i="1"/>
  <c r="I779" i="1"/>
  <c r="I763" i="1"/>
  <c r="I747" i="1"/>
  <c r="I731" i="1"/>
  <c r="I715" i="1"/>
  <c r="I1043" i="1"/>
  <c r="I979" i="1"/>
  <c r="I813" i="1"/>
  <c r="I797" i="1"/>
  <c r="I781" i="1"/>
  <c r="I765" i="1"/>
  <c r="I749" i="1"/>
  <c r="I733" i="1"/>
  <c r="I717" i="1"/>
  <c r="I1035" i="1"/>
  <c r="I971" i="1"/>
  <c r="I815" i="1"/>
  <c r="I799" i="1"/>
  <c r="I783" i="1"/>
  <c r="I767" i="1"/>
  <c r="I751" i="1"/>
  <c r="I735" i="1"/>
  <c r="I719" i="1"/>
  <c r="I710" i="1"/>
  <c r="I708" i="1"/>
  <c r="I706" i="1"/>
  <c r="I704" i="1"/>
  <c r="I702" i="1"/>
  <c r="I700" i="1"/>
  <c r="I698" i="1"/>
  <c r="I696" i="1"/>
  <c r="I694" i="1"/>
  <c r="I692" i="1"/>
  <c r="I690" i="1"/>
  <c r="I688" i="1"/>
  <c r="I686" i="1"/>
  <c r="I684" i="1"/>
  <c r="I682" i="1"/>
  <c r="I680" i="1"/>
  <c r="I678" i="1"/>
  <c r="I676" i="1"/>
  <c r="I674" i="1"/>
  <c r="I672" i="1"/>
  <c r="I670" i="1"/>
  <c r="I668" i="1"/>
  <c r="I666" i="1"/>
  <c r="I664" i="1"/>
  <c r="I662" i="1"/>
  <c r="I660" i="1"/>
  <c r="I658" i="1"/>
  <c r="I656" i="1"/>
  <c r="I654" i="1"/>
  <c r="I1027" i="1"/>
  <c r="I817" i="1"/>
  <c r="I801" i="1"/>
  <c r="I785" i="1"/>
  <c r="I769" i="1"/>
  <c r="I753" i="1"/>
  <c r="I737" i="1"/>
  <c r="I721" i="1"/>
  <c r="I1176" i="1"/>
  <c r="I1019" i="1"/>
  <c r="I819" i="1"/>
  <c r="I803" i="1"/>
  <c r="I787" i="1"/>
  <c r="I771" i="1"/>
  <c r="I755" i="1"/>
  <c r="I739" i="1"/>
  <c r="I723" i="1"/>
  <c r="I1120" i="1"/>
  <c r="I1011" i="1"/>
  <c r="I821" i="1"/>
  <c r="I805" i="1"/>
  <c r="I789" i="1"/>
  <c r="I773" i="1"/>
  <c r="I757" i="1"/>
  <c r="I741" i="1"/>
  <c r="I725" i="1"/>
  <c r="I791" i="1"/>
  <c r="I701" i="1"/>
  <c r="I650" i="1"/>
  <c r="I643" i="1"/>
  <c r="I634" i="1"/>
  <c r="I627" i="1"/>
  <c r="I618" i="1"/>
  <c r="I743" i="1"/>
  <c r="I707" i="1"/>
  <c r="I689" i="1"/>
  <c r="I681" i="1"/>
  <c r="I673" i="1"/>
  <c r="I665" i="1"/>
  <c r="I657" i="1"/>
  <c r="I652" i="1"/>
  <c r="I645" i="1"/>
  <c r="I636" i="1"/>
  <c r="I629" i="1"/>
  <c r="I620" i="1"/>
  <c r="I613" i="1"/>
  <c r="I611" i="1"/>
  <c r="I609" i="1"/>
  <c r="I607" i="1"/>
  <c r="I605" i="1"/>
  <c r="I603" i="1"/>
  <c r="I601" i="1"/>
  <c r="I599" i="1"/>
  <c r="I597" i="1"/>
  <c r="I595" i="1"/>
  <c r="I593" i="1"/>
  <c r="I591" i="1"/>
  <c r="I589" i="1"/>
  <c r="I587" i="1"/>
  <c r="I585" i="1"/>
  <c r="I583" i="1"/>
  <c r="I581" i="1"/>
  <c r="I579" i="1"/>
  <c r="I577" i="1"/>
  <c r="I575" i="1"/>
  <c r="I573" i="1"/>
  <c r="I571" i="1"/>
  <c r="I569" i="1"/>
  <c r="I567" i="1"/>
  <c r="I565" i="1"/>
  <c r="I563" i="1"/>
  <c r="I561" i="1"/>
  <c r="I559" i="1"/>
  <c r="I557" i="1"/>
  <c r="I555" i="1"/>
  <c r="I553" i="1"/>
  <c r="I551" i="1"/>
  <c r="I549" i="1"/>
  <c r="I547" i="1"/>
  <c r="I545" i="1"/>
  <c r="I543" i="1"/>
  <c r="I541" i="1"/>
  <c r="I539" i="1"/>
  <c r="I537" i="1"/>
  <c r="I823" i="1"/>
  <c r="I697" i="1"/>
  <c r="I647" i="1"/>
  <c r="I638" i="1"/>
  <c r="I631" i="1"/>
  <c r="I622" i="1"/>
  <c r="I615" i="1"/>
  <c r="I775" i="1"/>
  <c r="I703" i="1"/>
  <c r="I691" i="1"/>
  <c r="I683" i="1"/>
  <c r="I675" i="1"/>
  <c r="I667" i="1"/>
  <c r="I659" i="1"/>
  <c r="I649" i="1"/>
  <c r="I640" i="1"/>
  <c r="I633" i="1"/>
  <c r="I624" i="1"/>
  <c r="I617" i="1"/>
  <c r="I727" i="1"/>
  <c r="I709" i="1"/>
  <c r="I651" i="1"/>
  <c r="I642" i="1"/>
  <c r="I635" i="1"/>
  <c r="I626" i="1"/>
  <c r="I619" i="1"/>
  <c r="I807" i="1"/>
  <c r="I699" i="1"/>
  <c r="I693" i="1"/>
  <c r="I685" i="1"/>
  <c r="I677" i="1"/>
  <c r="I669" i="1"/>
  <c r="I661" i="1"/>
  <c r="I653" i="1"/>
  <c r="I644" i="1"/>
  <c r="I637" i="1"/>
  <c r="I628" i="1"/>
  <c r="I621" i="1"/>
  <c r="I612" i="1"/>
  <c r="I610" i="1"/>
  <c r="I608" i="1"/>
  <c r="I606" i="1"/>
  <c r="I604" i="1"/>
  <c r="I602" i="1"/>
  <c r="I600" i="1"/>
  <c r="I598" i="1"/>
  <c r="I596" i="1"/>
  <c r="I594" i="1"/>
  <c r="I592" i="1"/>
  <c r="I590" i="1"/>
  <c r="I588" i="1"/>
  <c r="I586" i="1"/>
  <c r="I584" i="1"/>
  <c r="I582" i="1"/>
  <c r="I580" i="1"/>
  <c r="I578" i="1"/>
  <c r="I576" i="1"/>
  <c r="I574" i="1"/>
  <c r="I572" i="1"/>
  <c r="I570" i="1"/>
  <c r="I568" i="1"/>
  <c r="I566" i="1"/>
  <c r="I564" i="1"/>
  <c r="I562" i="1"/>
  <c r="I560" i="1"/>
  <c r="I558" i="1"/>
  <c r="I556" i="1"/>
  <c r="I554" i="1"/>
  <c r="I552" i="1"/>
  <c r="I550" i="1"/>
  <c r="I548" i="1"/>
  <c r="I546" i="1"/>
  <c r="I544" i="1"/>
  <c r="I542" i="1"/>
  <c r="I540" i="1"/>
  <c r="I538" i="1"/>
  <c r="I536" i="1"/>
  <c r="I534" i="1"/>
  <c r="I532" i="1"/>
  <c r="I530" i="1"/>
  <c r="I528" i="1"/>
  <c r="I526" i="1"/>
  <c r="I524" i="1"/>
  <c r="I522" i="1"/>
  <c r="I520" i="1"/>
  <c r="I518" i="1"/>
  <c r="I516" i="1"/>
  <c r="I514" i="1"/>
  <c r="I512" i="1"/>
  <c r="I510" i="1"/>
  <c r="I508" i="1"/>
  <c r="I506" i="1"/>
  <c r="I504" i="1"/>
  <c r="I502" i="1"/>
  <c r="I500" i="1"/>
  <c r="I498" i="1"/>
  <c r="I496" i="1"/>
  <c r="I494" i="1"/>
  <c r="I492" i="1"/>
  <c r="I490" i="1"/>
  <c r="I488" i="1"/>
  <c r="I486" i="1"/>
  <c r="I484" i="1"/>
  <c r="I482" i="1"/>
  <c r="I480" i="1"/>
  <c r="I616" i="1"/>
  <c r="I527" i="1"/>
  <c r="I511" i="1"/>
  <c r="I495" i="1"/>
  <c r="I479" i="1"/>
  <c r="I470" i="1"/>
  <c r="I468" i="1"/>
  <c r="I466" i="1"/>
  <c r="I464" i="1"/>
  <c r="I462" i="1"/>
  <c r="I460" i="1"/>
  <c r="I458" i="1"/>
  <c r="I456" i="1"/>
  <c r="I454" i="1"/>
  <c r="I452" i="1"/>
  <c r="I450" i="1"/>
  <c r="I448" i="1"/>
  <c r="I446" i="1"/>
  <c r="I444" i="1"/>
  <c r="I442" i="1"/>
  <c r="I440" i="1"/>
  <c r="I438" i="1"/>
  <c r="I436" i="1"/>
  <c r="I434" i="1"/>
  <c r="I432" i="1"/>
  <c r="I430" i="1"/>
  <c r="I428" i="1"/>
  <c r="I426" i="1"/>
  <c r="I424" i="1"/>
  <c r="I422" i="1"/>
  <c r="I420" i="1"/>
  <c r="I418" i="1"/>
  <c r="I416" i="1"/>
  <c r="I414" i="1"/>
  <c r="I412" i="1"/>
  <c r="I410" i="1"/>
  <c r="I408" i="1"/>
  <c r="I406" i="1"/>
  <c r="I404" i="1"/>
  <c r="I402" i="1"/>
  <c r="I400" i="1"/>
  <c r="I398" i="1"/>
  <c r="I396" i="1"/>
  <c r="I394" i="1"/>
  <c r="I392" i="1"/>
  <c r="I390" i="1"/>
  <c r="I388" i="1"/>
  <c r="I386" i="1"/>
  <c r="I384" i="1"/>
  <c r="I382" i="1"/>
  <c r="I380" i="1"/>
  <c r="I378" i="1"/>
  <c r="I376" i="1"/>
  <c r="I374" i="1"/>
  <c r="I372" i="1"/>
  <c r="I370" i="1"/>
  <c r="I368" i="1"/>
  <c r="I366" i="1"/>
  <c r="I364" i="1"/>
  <c r="I362" i="1"/>
  <c r="I360" i="1"/>
  <c r="I358" i="1"/>
  <c r="I356" i="1"/>
  <c r="I354" i="1"/>
  <c r="I352" i="1"/>
  <c r="I350" i="1"/>
  <c r="I348" i="1"/>
  <c r="I346" i="1"/>
  <c r="I344" i="1"/>
  <c r="I342" i="1"/>
  <c r="I340" i="1"/>
  <c r="I338" i="1"/>
  <c r="I336" i="1"/>
  <c r="I334" i="1"/>
  <c r="I332" i="1"/>
  <c r="I330" i="1"/>
  <c r="I328" i="1"/>
  <c r="I326" i="1"/>
  <c r="I324" i="1"/>
  <c r="I322" i="1"/>
  <c r="I320" i="1"/>
  <c r="I318" i="1"/>
  <c r="I316" i="1"/>
  <c r="I314" i="1"/>
  <c r="I312" i="1"/>
  <c r="I310" i="1"/>
  <c r="I308" i="1"/>
  <c r="I306" i="1"/>
  <c r="I304" i="1"/>
  <c r="I302" i="1"/>
  <c r="I300" i="1"/>
  <c r="I298" i="1"/>
  <c r="I296" i="1"/>
  <c r="I294" i="1"/>
  <c r="I292" i="1"/>
  <c r="I290" i="1"/>
  <c r="I288" i="1"/>
  <c r="I286" i="1"/>
  <c r="I284" i="1"/>
  <c r="I282" i="1"/>
  <c r="I280" i="1"/>
  <c r="I278" i="1"/>
  <c r="I276" i="1"/>
  <c r="I274" i="1"/>
  <c r="I272" i="1"/>
  <c r="I270" i="1"/>
  <c r="I268" i="1"/>
  <c r="I266" i="1"/>
  <c r="I264" i="1"/>
  <c r="I262" i="1"/>
  <c r="I260" i="1"/>
  <c r="I258" i="1"/>
  <c r="I256" i="1"/>
  <c r="I254" i="1"/>
  <c r="I252" i="1"/>
  <c r="I250" i="1"/>
  <c r="I248" i="1"/>
  <c r="I246" i="1"/>
  <c r="I244" i="1"/>
  <c r="I242" i="1"/>
  <c r="I240" i="1"/>
  <c r="I238" i="1"/>
  <c r="I236" i="1"/>
  <c r="I234" i="1"/>
  <c r="I232" i="1"/>
  <c r="I230" i="1"/>
  <c r="I228" i="1"/>
  <c r="I226" i="1"/>
  <c r="I224" i="1"/>
  <c r="I222" i="1"/>
  <c r="I220" i="1"/>
  <c r="I218" i="1"/>
  <c r="I216" i="1"/>
  <c r="I214" i="1"/>
  <c r="I212" i="1"/>
  <c r="I210" i="1"/>
  <c r="I208" i="1"/>
  <c r="I206" i="1"/>
  <c r="I204" i="1"/>
  <c r="I202" i="1"/>
  <c r="I200" i="1"/>
  <c r="I198" i="1"/>
  <c r="I196" i="1"/>
  <c r="I194" i="1"/>
  <c r="I192" i="1"/>
  <c r="I190" i="1"/>
  <c r="I188" i="1"/>
  <c r="I186" i="1"/>
  <c r="I184" i="1"/>
  <c r="I182" i="1"/>
  <c r="I180" i="1"/>
  <c r="I178" i="1"/>
  <c r="I176" i="1"/>
  <c r="I174" i="1"/>
  <c r="I172" i="1"/>
  <c r="I170" i="1"/>
  <c r="I168" i="1"/>
  <c r="I166" i="1"/>
  <c r="I164" i="1"/>
  <c r="I162" i="1"/>
  <c r="I160" i="1"/>
  <c r="I158" i="1"/>
  <c r="I156" i="1"/>
  <c r="I154" i="1"/>
  <c r="I152" i="1"/>
  <c r="I150" i="1"/>
  <c r="I695" i="1"/>
  <c r="I663" i="1"/>
  <c r="I646" i="1"/>
  <c r="I639" i="1"/>
  <c r="I533" i="1"/>
  <c r="I517" i="1"/>
  <c r="I501" i="1"/>
  <c r="I485" i="1"/>
  <c r="I472" i="1"/>
  <c r="I632" i="1"/>
  <c r="I625" i="1"/>
  <c r="I523" i="1"/>
  <c r="I507" i="1"/>
  <c r="I491" i="1"/>
  <c r="I474" i="1"/>
  <c r="I687" i="1"/>
  <c r="I655" i="1"/>
  <c r="I529" i="1"/>
  <c r="I513" i="1"/>
  <c r="I497" i="1"/>
  <c r="I481" i="1"/>
  <c r="I476" i="1"/>
  <c r="I705" i="1"/>
  <c r="I648" i="1"/>
  <c r="I641" i="1"/>
  <c r="I535" i="1"/>
  <c r="I519" i="1"/>
  <c r="I503" i="1"/>
  <c r="I487" i="1"/>
  <c r="I478" i="1"/>
  <c r="I471" i="1"/>
  <c r="I469" i="1"/>
  <c r="I467" i="1"/>
  <c r="I465" i="1"/>
  <c r="I463" i="1"/>
  <c r="I461" i="1"/>
  <c r="I459" i="1"/>
  <c r="I457" i="1"/>
  <c r="I455" i="1"/>
  <c r="I453" i="1"/>
  <c r="I451" i="1"/>
  <c r="I449" i="1"/>
  <c r="I447" i="1"/>
  <c r="I445" i="1"/>
  <c r="I443" i="1"/>
  <c r="I441" i="1"/>
  <c r="I439" i="1"/>
  <c r="I437" i="1"/>
  <c r="I435" i="1"/>
  <c r="I433" i="1"/>
  <c r="I431" i="1"/>
  <c r="I429" i="1"/>
  <c r="I427" i="1"/>
  <c r="I425" i="1"/>
  <c r="I423" i="1"/>
  <c r="I421" i="1"/>
  <c r="I419" i="1"/>
  <c r="I417" i="1"/>
  <c r="I415" i="1"/>
  <c r="I413" i="1"/>
  <c r="I411" i="1"/>
  <c r="I409" i="1"/>
  <c r="I407" i="1"/>
  <c r="I405" i="1"/>
  <c r="I403" i="1"/>
  <c r="I401" i="1"/>
  <c r="I399" i="1"/>
  <c r="I397" i="1"/>
  <c r="I395" i="1"/>
  <c r="I393" i="1"/>
  <c r="I391" i="1"/>
  <c r="I389" i="1"/>
  <c r="I387" i="1"/>
  <c r="I385" i="1"/>
  <c r="I383" i="1"/>
  <c r="I381" i="1"/>
  <c r="I379" i="1"/>
  <c r="I377" i="1"/>
  <c r="I375" i="1"/>
  <c r="I373" i="1"/>
  <c r="I371" i="1"/>
  <c r="I369" i="1"/>
  <c r="I367" i="1"/>
  <c r="I365" i="1"/>
  <c r="I363" i="1"/>
  <c r="I361" i="1"/>
  <c r="I359" i="1"/>
  <c r="I357" i="1"/>
  <c r="I355" i="1"/>
  <c r="I353" i="1"/>
  <c r="I351" i="1"/>
  <c r="I349" i="1"/>
  <c r="I347" i="1"/>
  <c r="I345" i="1"/>
  <c r="I343" i="1"/>
  <c r="I341" i="1"/>
  <c r="I339" i="1"/>
  <c r="I337" i="1"/>
  <c r="I335" i="1"/>
  <c r="I333" i="1"/>
  <c r="I331" i="1"/>
  <c r="I329" i="1"/>
  <c r="I327" i="1"/>
  <c r="I325" i="1"/>
  <c r="I323" i="1"/>
  <c r="I321" i="1"/>
  <c r="I319" i="1"/>
  <c r="I317" i="1"/>
  <c r="I315" i="1"/>
  <c r="I313" i="1"/>
  <c r="I311" i="1"/>
  <c r="I309" i="1"/>
  <c r="I307" i="1"/>
  <c r="I305" i="1"/>
  <c r="I303" i="1"/>
  <c r="I301" i="1"/>
  <c r="I299" i="1"/>
  <c r="I297" i="1"/>
  <c r="I295" i="1"/>
  <c r="I293" i="1"/>
  <c r="I291" i="1"/>
  <c r="I289" i="1"/>
  <c r="I287" i="1"/>
  <c r="I285" i="1"/>
  <c r="I283" i="1"/>
  <c r="I281" i="1"/>
  <c r="I279" i="1"/>
  <c r="I277" i="1"/>
  <c r="I275" i="1"/>
  <c r="I273" i="1"/>
  <c r="I271" i="1"/>
  <c r="I269" i="1"/>
  <c r="I267" i="1"/>
  <c r="I265" i="1"/>
  <c r="I263" i="1"/>
  <c r="I261" i="1"/>
  <c r="I259" i="1"/>
  <c r="I257" i="1"/>
  <c r="I255" i="1"/>
  <c r="I253" i="1"/>
  <c r="I251" i="1"/>
  <c r="I249" i="1"/>
  <c r="I247" i="1"/>
  <c r="I245" i="1"/>
  <c r="I243" i="1"/>
  <c r="I241" i="1"/>
  <c r="I239" i="1"/>
  <c r="I237" i="1"/>
  <c r="I235" i="1"/>
  <c r="I233" i="1"/>
  <c r="I231" i="1"/>
  <c r="I1003" i="1"/>
  <c r="I531" i="1"/>
  <c r="I515" i="1"/>
  <c r="I499" i="1"/>
  <c r="I483" i="1"/>
  <c r="I475" i="1"/>
  <c r="I759" i="1"/>
  <c r="I493" i="1"/>
  <c r="I219" i="1"/>
  <c r="I203" i="1"/>
  <c r="I187" i="1"/>
  <c r="I171" i="1"/>
  <c r="I155" i="1"/>
  <c r="I521" i="1"/>
  <c r="I229" i="1"/>
  <c r="I147" i="1"/>
  <c r="I137" i="1"/>
  <c r="I127" i="1"/>
  <c r="I119" i="1"/>
  <c r="I113" i="1"/>
  <c r="I107" i="1"/>
  <c r="I103" i="1"/>
  <c r="I97" i="1"/>
  <c r="I93" i="1"/>
  <c r="I85" i="1"/>
  <c r="I77" i="1"/>
  <c r="I65" i="1"/>
  <c r="I57" i="1"/>
  <c r="I49" i="1"/>
  <c r="I43" i="1"/>
  <c r="I33" i="1"/>
  <c r="I29" i="1"/>
  <c r="I25" i="1"/>
  <c r="I19" i="1"/>
  <c r="I13" i="1"/>
  <c r="I711" i="1"/>
  <c r="I614" i="1"/>
  <c r="I489" i="1"/>
  <c r="I221" i="1"/>
  <c r="I205" i="1"/>
  <c r="I189" i="1"/>
  <c r="I173" i="1"/>
  <c r="I157" i="1"/>
  <c r="I148" i="1"/>
  <c r="I146" i="1"/>
  <c r="I144" i="1"/>
  <c r="I142" i="1"/>
  <c r="I140" i="1"/>
  <c r="I138" i="1"/>
  <c r="I136" i="1"/>
  <c r="I134" i="1"/>
  <c r="I132" i="1"/>
  <c r="I130" i="1"/>
  <c r="I128" i="1"/>
  <c r="I126" i="1"/>
  <c r="I124" i="1"/>
  <c r="I122" i="1"/>
  <c r="I120" i="1"/>
  <c r="I118" i="1"/>
  <c r="I116" i="1"/>
  <c r="I114" i="1"/>
  <c r="I112" i="1"/>
  <c r="I110" i="1"/>
  <c r="I108" i="1"/>
  <c r="I106" i="1"/>
  <c r="I104" i="1"/>
  <c r="I102" i="1"/>
  <c r="I100" i="1"/>
  <c r="I98" i="1"/>
  <c r="I96" i="1"/>
  <c r="I94" i="1"/>
  <c r="I92" i="1"/>
  <c r="I90" i="1"/>
  <c r="I88" i="1"/>
  <c r="I86" i="1"/>
  <c r="I84" i="1"/>
  <c r="I82" i="1"/>
  <c r="I80" i="1"/>
  <c r="I78" i="1"/>
  <c r="I76" i="1"/>
  <c r="I74" i="1"/>
  <c r="I72" i="1"/>
  <c r="I70" i="1"/>
  <c r="I68" i="1"/>
  <c r="I66" i="1"/>
  <c r="I64" i="1"/>
  <c r="I62" i="1"/>
  <c r="I60" i="1"/>
  <c r="I58" i="1"/>
  <c r="I56" i="1"/>
  <c r="I54" i="1"/>
  <c r="I52" i="1"/>
  <c r="I50" i="1"/>
  <c r="I48" i="1"/>
  <c r="I46" i="1"/>
  <c r="I44" i="1"/>
  <c r="I42" i="1"/>
  <c r="I40" i="1"/>
  <c r="I38" i="1"/>
  <c r="I36" i="1"/>
  <c r="I34" i="1"/>
  <c r="I32" i="1"/>
  <c r="I30" i="1"/>
  <c r="I28" i="1"/>
  <c r="I26" i="1"/>
  <c r="I24" i="1"/>
  <c r="I22" i="1"/>
  <c r="I20" i="1"/>
  <c r="I18" i="1"/>
  <c r="I16" i="1"/>
  <c r="I14" i="1"/>
  <c r="I12" i="1"/>
  <c r="I10" i="1"/>
  <c r="I8" i="1"/>
  <c r="I213" i="1"/>
  <c r="I197" i="1"/>
  <c r="I165" i="1"/>
  <c r="I149" i="1"/>
  <c r="I143" i="1"/>
  <c r="I135" i="1"/>
  <c r="I129" i="1"/>
  <c r="I121" i="1"/>
  <c r="I115" i="1"/>
  <c r="I109" i="1"/>
  <c r="I101" i="1"/>
  <c r="I95" i="1"/>
  <c r="I87" i="1"/>
  <c r="I79" i="1"/>
  <c r="I69" i="1"/>
  <c r="I59" i="1"/>
  <c r="I53" i="1"/>
  <c r="I47" i="1"/>
  <c r="I39" i="1"/>
  <c r="I31" i="1"/>
  <c r="I27" i="1"/>
  <c r="I23" i="1"/>
  <c r="I15" i="1"/>
  <c r="I201" i="1"/>
  <c r="I679" i="1"/>
  <c r="I477" i="1"/>
  <c r="I223" i="1"/>
  <c r="I207" i="1"/>
  <c r="I191" i="1"/>
  <c r="I175" i="1"/>
  <c r="I159" i="1"/>
  <c r="I671" i="1"/>
  <c r="I473" i="1"/>
  <c r="I225" i="1"/>
  <c r="I209" i="1"/>
  <c r="I193" i="1"/>
  <c r="I177" i="1"/>
  <c r="I161" i="1"/>
  <c r="I117" i="1"/>
  <c r="I73" i="1"/>
  <c r="I41" i="1"/>
  <c r="I11" i="1"/>
  <c r="I525" i="1"/>
  <c r="I227" i="1"/>
  <c r="I211" i="1"/>
  <c r="I195" i="1"/>
  <c r="I179" i="1"/>
  <c r="I163" i="1"/>
  <c r="I7" i="1"/>
  <c r="I181" i="1"/>
  <c r="I141" i="1"/>
  <c r="I133" i="1"/>
  <c r="I125" i="1"/>
  <c r="I111" i="1"/>
  <c r="I99" i="1"/>
  <c r="I89" i="1"/>
  <c r="I83" i="1"/>
  <c r="I75" i="1"/>
  <c r="I67" i="1"/>
  <c r="I63" i="1"/>
  <c r="I55" i="1"/>
  <c r="I45" i="1"/>
  <c r="I35" i="1"/>
  <c r="I21" i="1"/>
  <c r="I9" i="1"/>
  <c r="I623" i="1"/>
  <c r="I145" i="1"/>
  <c r="I139" i="1"/>
  <c r="I131" i="1"/>
  <c r="I123" i="1"/>
  <c r="I105" i="1"/>
  <c r="I91" i="1"/>
  <c r="I81" i="1"/>
  <c r="I71" i="1"/>
  <c r="I61" i="1"/>
  <c r="I51" i="1"/>
  <c r="I37" i="1"/>
  <c r="I17" i="1"/>
  <c r="I217" i="1"/>
  <c r="I185" i="1"/>
  <c r="I169" i="1"/>
  <c r="I153" i="1"/>
  <c r="I630" i="1"/>
  <c r="I509" i="1"/>
  <c r="I215" i="1"/>
  <c r="I199" i="1"/>
  <c r="I183" i="1"/>
  <c r="I167" i="1"/>
  <c r="I151" i="1"/>
  <c r="I505" i="1"/>
  <c r="G8" i="1"/>
  <c r="G7" i="1"/>
  <c r="G4" i="1" l="1"/>
  <c r="D2006" i="1" l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H7" i="1" l="1"/>
  <c r="G3" i="1"/>
  <c r="G2" i="1"/>
  <c r="G1" i="1"/>
  <c r="D7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Query from DW_PERQ" type="1" refreshedVersion="7" background="1" saveData="1">
    <dbPr connection="DSN=DW_PERQ;Description=Data Warehouse;UID=140872;Trusted_Connection=Yes;APP=Microsoft Office 2010;WSID=9317-2UA0390B8M;DATABASE=DW_PERQ" command="SELECT V_BAS_LOCATION.LOCATION, V_BAS_LOCATION.REGION, V_BAS_LOCATION.LOCATION_DESCRIPTION, V_BAS_LOCATION.TYPE_x000d__x000a_FROM DW_PERQ.dbo.V_BAS_LOCATION V_BAS_LOCATION_x000d__x000a_WHERE (V_BAS_LOCATION.TYPE In ('E','R','A','8','M','D','O','V'))"/>
  </connection>
  <connection id="2" xr16:uid="{00000000-0015-0000-FFFF-FFFF01000000}" name="Query from DW_PERQ1" type="1" refreshedVersion="7" background="1" saveData="1">
    <dbPr connection="DSN=DW_PERQ;Description=Data Warehouse;UID=140872;Trusted_Connection=Yes;APP=Microsoft Office 2010;WSID=9317-2UA0390B8M;DATABASE=DW_PERQ" command="SELECT V_BAS_PROGRAM.PROGRAM, V_BAS_PROGRAM.PROGRAM_DESCRIPTION_x000d__x000a_FROM DW_PERQ.dbo.V_BAS_PROGRAM V_BAS_PROGRAM_x000d__x000a_WHERE (V_BAS_PROGRAM.PROGRAM Not In ('0000')) AND (V_BAS_PROGRAM.PROGRAM Not In ('    '))"/>
  </connection>
  <connection id="3" xr16:uid="{00000000-0015-0000-FFFF-FFFF02000000}" name="Query from DW_PERQ2" type="1" refreshedVersion="6" background="1" saveData="1">
    <dbPr connection="DSN=DW_PERQ;Description=Data Warehouse;UID=140872;Trusted_Connection=Yes;APP=Microsoft Office 2010;WSID=9317-2UA0390B8M;DATABASE=DW_PERQ" command="SELECT V_BAS_FUNCTION_CODE.GL_FUNCTION, V_BAS_FUNCTION_CODE.GL_FUNCTION_DESCRIPTION_x000d__x000a_FROM DW_PERQ.dbo.V_BAS_FUNCTION_CODE V_BAS_FUNCTION_CODE_x000d__x000a_WHERE (V_BAS_FUNCTION_CODE.GL_FUNCTION Not In ('0000')) AND (V_BAS_FUNCTION_CODE.GL_FUNCTION Not In ('    '))"/>
  </connection>
</connections>
</file>

<file path=xl/sharedStrings.xml><?xml version="1.0" encoding="utf-8"?>
<sst xmlns="http://schemas.openxmlformats.org/spreadsheetml/2006/main" count="15739" uniqueCount="12726">
  <si>
    <t>Empno</t>
  </si>
  <si>
    <t>Last Name</t>
  </si>
  <si>
    <t>First Name</t>
  </si>
  <si>
    <t>3Nam</t>
  </si>
  <si>
    <t>LOCATION</t>
  </si>
  <si>
    <t>REGION</t>
  </si>
  <si>
    <t>LOCATION_DESCRIPTION</t>
  </si>
  <si>
    <t>TYPE</t>
  </si>
  <si>
    <t>0001</t>
  </si>
  <si>
    <t xml:space="preserve">CASAS RESERVE A - DISTRICT         </t>
  </si>
  <si>
    <t>D</t>
  </si>
  <si>
    <t>0002</t>
  </si>
  <si>
    <t xml:space="preserve">CASAS RESERVE 2 - DISTRICT         </t>
  </si>
  <si>
    <t>0009</t>
  </si>
  <si>
    <t xml:space="preserve">JEFFERSON BUILDING                 </t>
  </si>
  <si>
    <t>0011</t>
  </si>
  <si>
    <t xml:space="preserve">SS."O"                             </t>
  </si>
  <si>
    <t>E</t>
  </si>
  <si>
    <t>0016</t>
  </si>
  <si>
    <t xml:space="preserve">S/S "V"                            </t>
  </si>
  <si>
    <t>0019</t>
  </si>
  <si>
    <t xml:space="preserve">STATE SCHOOL "R1"                  </t>
  </si>
  <si>
    <t>0024</t>
  </si>
  <si>
    <t xml:space="preserve">S/S "H"                            </t>
  </si>
  <si>
    <t>0025</t>
  </si>
  <si>
    <t xml:space="preserve">S/S "P"                            </t>
  </si>
  <si>
    <t>0029</t>
  </si>
  <si>
    <t xml:space="preserve">STATE SCHOOL "J1"                  </t>
  </si>
  <si>
    <t>0034</t>
  </si>
  <si>
    <t xml:space="preserve">S/S "R"                            </t>
  </si>
  <si>
    <t>0038</t>
  </si>
  <si>
    <t xml:space="preserve">S/S "S"                            </t>
  </si>
  <si>
    <t>0041</t>
  </si>
  <si>
    <t xml:space="preserve">AIR BASE K-8 CENTER FOR INTER ED   </t>
  </si>
  <si>
    <t>0052</t>
  </si>
  <si>
    <t xml:space="preserve">S/S "W"                            </t>
  </si>
  <si>
    <t>0071</t>
  </si>
  <si>
    <t xml:space="preserve">EUGENIA B. THOMAS K-8 CENTER       </t>
  </si>
  <si>
    <t>8</t>
  </si>
  <si>
    <t>0073</t>
  </si>
  <si>
    <t xml:space="preserve">MANDARIN LAKES K-8 CENTER          </t>
  </si>
  <si>
    <t>0081</t>
  </si>
  <si>
    <t xml:space="preserve">LENORA BRAYNON SMITH ELEMENTARY    </t>
  </si>
  <si>
    <t>0091</t>
  </si>
  <si>
    <t xml:space="preserve">BOB GRAHAM EDUCATION CENTER        </t>
  </si>
  <si>
    <t>0092</t>
  </si>
  <si>
    <t xml:space="preserve">NORMAN S. EDELCUP/SUNNY ISLES BE   </t>
  </si>
  <si>
    <t>0101</t>
  </si>
  <si>
    <t xml:space="preserve">ARCOLA LAKE ELEMENTARY             </t>
  </si>
  <si>
    <t>0111</t>
  </si>
  <si>
    <t xml:space="preserve">MAYA ANGELOU ELEMENTARY            </t>
  </si>
  <si>
    <t>0121</t>
  </si>
  <si>
    <t xml:space="preserve">AUBURNDALE ELEMENTARY              </t>
  </si>
  <si>
    <t>0122</t>
  </si>
  <si>
    <t xml:space="preserve">DR. ROLANDO ESPINOSA K-8 CENTER    </t>
  </si>
  <si>
    <t>0123</t>
  </si>
  <si>
    <t xml:space="preserve">STATE SCHOOL "D1"                  </t>
  </si>
  <si>
    <t>0125</t>
  </si>
  <si>
    <t xml:space="preserve">NORMA BUTLER BOSSARD ELEMENTARY    </t>
  </si>
  <si>
    <t>0131</t>
  </si>
  <si>
    <t xml:space="preserve">S/S "1/1"                          </t>
  </si>
  <si>
    <t>0151</t>
  </si>
  <si>
    <t xml:space="preserve">1                                  </t>
  </si>
  <si>
    <t>0161</t>
  </si>
  <si>
    <t xml:space="preserve">AVOCADO ELEMENTARY SCHOOL          </t>
  </si>
  <si>
    <t>0201</t>
  </si>
  <si>
    <t xml:space="preserve">BANYAN ELEMENTARY                  </t>
  </si>
  <si>
    <t>0202</t>
  </si>
  <si>
    <t xml:space="preserve">OPEN                               </t>
  </si>
  <si>
    <t>0205</t>
  </si>
  <si>
    <t xml:space="preserve">STATE SCHOOL "JJ1"                 </t>
  </si>
  <si>
    <t>M</t>
  </si>
  <si>
    <t>0206</t>
  </si>
  <si>
    <t xml:space="preserve">STATE SCHOOL "K1"                  </t>
  </si>
  <si>
    <t>0211</t>
  </si>
  <si>
    <t xml:space="preserve">DR. MANUEL C. BARREIRO ELEMENTAR   </t>
  </si>
  <si>
    <t>0212</t>
  </si>
  <si>
    <t xml:space="preserve">STATE SCHOOL "C1"                  </t>
  </si>
  <si>
    <t>0214</t>
  </si>
  <si>
    <t xml:space="preserve">EARLY CHILDHOOD CENTER 5           </t>
  </si>
  <si>
    <t>0231</t>
  </si>
  <si>
    <t xml:space="preserve">AVENTURA WATERWAYS K-8 CENTER      </t>
  </si>
  <si>
    <t>0241</t>
  </si>
  <si>
    <t xml:space="preserve">RUTH K. BROAD/BAY HARBOR K-8 CEN   </t>
  </si>
  <si>
    <t>0251</t>
  </si>
  <si>
    <t>0261</t>
  </si>
  <si>
    <t xml:space="preserve">BEL-AIRE ELEMENTARY SCHOOL         </t>
  </si>
  <si>
    <t>0271</t>
  </si>
  <si>
    <t xml:space="preserve">BENT TREE ELEMENTARY               </t>
  </si>
  <si>
    <t>0286</t>
  </si>
  <si>
    <t xml:space="preserve">NO DESCRIPTION                     </t>
  </si>
  <si>
    <t>0311</t>
  </si>
  <si>
    <t xml:space="preserve">GOULDS ELEMENTARY SCHOOL           </t>
  </si>
  <si>
    <t>0317</t>
  </si>
  <si>
    <t>0321</t>
  </si>
  <si>
    <t>0341</t>
  </si>
  <si>
    <t xml:space="preserve">ARCH CREEK ELEMENTARY              </t>
  </si>
  <si>
    <t>0361</t>
  </si>
  <si>
    <t xml:space="preserve">BISCAYNE GARDENS ELEMENTARY        </t>
  </si>
  <si>
    <t>0381</t>
  </si>
  <si>
    <t xml:space="preserve">INVALID LOCATION                   </t>
  </si>
  <si>
    <t>0382</t>
  </si>
  <si>
    <t xml:space="preserve">2                                  </t>
  </si>
  <si>
    <t>0401</t>
  </si>
  <si>
    <t xml:space="preserve">VAN E. BLANTON ELEMENTARY          </t>
  </si>
  <si>
    <t>0441</t>
  </si>
  <si>
    <t xml:space="preserve">BLUE LAKES ELEMENTARY              </t>
  </si>
  <si>
    <t>0451</t>
  </si>
  <si>
    <t xml:space="preserve">BOWMAN ASHE/DOOLIN K-8 ACADEMY     </t>
  </si>
  <si>
    <t>0461</t>
  </si>
  <si>
    <t xml:space="preserve">BRENTWOOD ELEMENTARY SCHOOL        </t>
  </si>
  <si>
    <t>0481</t>
  </si>
  <si>
    <t xml:space="preserve">JAMES H. BRIGHT/J.W JOHNSON ELEM   </t>
  </si>
  <si>
    <t>0491</t>
  </si>
  <si>
    <t xml:space="preserve">S/S "X1" @ I75 &amp; 138 STREET        </t>
  </si>
  <si>
    <t>0521</t>
  </si>
  <si>
    <t xml:space="preserve">BROADMOOR ELEMENTARY               </t>
  </si>
  <si>
    <t>0532</t>
  </si>
  <si>
    <t>0561</t>
  </si>
  <si>
    <t xml:space="preserve">W. J. BRYAN ELEMENTARY             </t>
  </si>
  <si>
    <t>0601</t>
  </si>
  <si>
    <t xml:space="preserve">BUENA VISTA ELEM (CLOSED)          </t>
  </si>
  <si>
    <t>0621</t>
  </si>
  <si>
    <t>0641</t>
  </si>
  <si>
    <t xml:space="preserve">BUNCHE PARK ELEMENTARY             </t>
  </si>
  <si>
    <t>0651</t>
  </si>
  <si>
    <t xml:space="preserve">CAMPBELL DRIVE K-8 CENTER          </t>
  </si>
  <si>
    <t>0661</t>
  </si>
  <si>
    <t xml:space="preserve">CARIBBEAN K-8 CENTER               </t>
  </si>
  <si>
    <t>0671</t>
  </si>
  <si>
    <t xml:space="preserve">CALUSA ELEMENTARY                  </t>
  </si>
  <si>
    <t>0681</t>
  </si>
  <si>
    <t xml:space="preserve">CAROL CITY ELEMENTARY SCHOOL       </t>
  </si>
  <si>
    <t>0721</t>
  </si>
  <si>
    <t xml:space="preserve">GEORGE WASHINGTON CARVER ELEM      </t>
  </si>
  <si>
    <t>0761</t>
  </si>
  <si>
    <t>0762</t>
  </si>
  <si>
    <t xml:space="preserve">IDA M. FISHER ELEM. (CLOSED)       </t>
  </si>
  <si>
    <t>0771</t>
  </si>
  <si>
    <t xml:space="preserve">DR. WILLIAM A. CHAPMAN ELEMENTAR   </t>
  </si>
  <si>
    <t>0801</t>
  </si>
  <si>
    <t xml:space="preserve">CITRUS GROVE ELEMENTARY            </t>
  </si>
  <si>
    <t>0831</t>
  </si>
  <si>
    <t xml:space="preserve">CLAUDE PEPPER ELEMENTARY           </t>
  </si>
  <si>
    <t>0841</t>
  </si>
  <si>
    <t xml:space="preserve">COCONUT GROVE ELEMENTARY           </t>
  </si>
  <si>
    <t>0861</t>
  </si>
  <si>
    <t xml:space="preserve">COLONIAL DRIVE ELEMENTARY          </t>
  </si>
  <si>
    <t>0881</t>
  </si>
  <si>
    <t xml:space="preserve">COMSTOCK ELEMENTARY                </t>
  </si>
  <si>
    <t>0921</t>
  </si>
  <si>
    <t xml:space="preserve">NEVA KING COOPER ED. CTR.          </t>
  </si>
  <si>
    <t>O</t>
  </si>
  <si>
    <t>0961</t>
  </si>
  <si>
    <t xml:space="preserve">CORAL GABLES  PREPATORY ACADEMY    </t>
  </si>
  <si>
    <t>1001</t>
  </si>
  <si>
    <t xml:space="preserve">CORAL PARK ELEMENTARY              </t>
  </si>
  <si>
    <t>1011</t>
  </si>
  <si>
    <t>1013</t>
  </si>
  <si>
    <t xml:space="preserve">STATE SCHOOL "T-1"                 </t>
  </si>
  <si>
    <t>1041</t>
  </si>
  <si>
    <t xml:space="preserve">CORAL REEF ELEMENTARY SCHOOL       </t>
  </si>
  <si>
    <t>1081</t>
  </si>
  <si>
    <t xml:space="preserve">CORAL TERRACE ELEMENTARY           </t>
  </si>
  <si>
    <t>1121</t>
  </si>
  <si>
    <t xml:space="preserve">CORAL WAY K - 8 CENTER             </t>
  </si>
  <si>
    <t>1161</t>
  </si>
  <si>
    <t xml:space="preserve">CRESTVIEW ELEMENTARY SCHOOL        </t>
  </si>
  <si>
    <t>1201</t>
  </si>
  <si>
    <t xml:space="preserve">GLENN CURTIS ELEM. (CLOSED)        </t>
  </si>
  <si>
    <t>1241</t>
  </si>
  <si>
    <t xml:space="preserve">CUTLER RIDGE ELEMENTARY SCHOOL     </t>
  </si>
  <si>
    <t>1281</t>
  </si>
  <si>
    <t xml:space="preserve">CYPRESS K-8 CENTER                 </t>
  </si>
  <si>
    <t>1321</t>
  </si>
  <si>
    <t xml:space="preserve">DADE ELEMENTARY (CLOSED)           </t>
  </si>
  <si>
    <t>1331</t>
  </si>
  <si>
    <t xml:space="preserve">DEVON AIRE K-8 CENTER              </t>
  </si>
  <si>
    <t>1361</t>
  </si>
  <si>
    <t xml:space="preserve">FREDERICK DOUGLASS ELEMENTARY      </t>
  </si>
  <si>
    <t>1371</t>
  </si>
  <si>
    <t xml:space="preserve">MARJORY STONEMAN DOUGLAS ELEMENT   </t>
  </si>
  <si>
    <t>1401</t>
  </si>
  <si>
    <t xml:space="preserve">CHARLES R. DREW K-8 CENTER         </t>
  </si>
  <si>
    <t>1441</t>
  </si>
  <si>
    <t xml:space="preserve">PAUL LAURENCE DUNBAR K-8 CENTER    </t>
  </si>
  <si>
    <t>1481</t>
  </si>
  <si>
    <t xml:space="preserve">JOHN G. DUPUIS ELEMENTARY          </t>
  </si>
  <si>
    <t>1521</t>
  </si>
  <si>
    <t xml:space="preserve">AMELIA EARHART ELEMENTARY          </t>
  </si>
  <si>
    <t>1561</t>
  </si>
  <si>
    <t xml:space="preserve">EARLINGTON HEIGHTS ELEMENTARY      </t>
  </si>
  <si>
    <t>1591</t>
  </si>
  <si>
    <t>1601</t>
  </si>
  <si>
    <t xml:space="preserve">EDISON PARK K-8 CENTER             </t>
  </si>
  <si>
    <t>1641</t>
  </si>
  <si>
    <t xml:space="preserve">EMERSON ELEMENTARY                 </t>
  </si>
  <si>
    <t>1681</t>
  </si>
  <si>
    <t xml:space="preserve">LILLIE C. EVANS K-8 CENTER         </t>
  </si>
  <si>
    <t>1691</t>
  </si>
  <si>
    <t xml:space="preserve">CHRISTINA M. EVE ELEMENTARY        </t>
  </si>
  <si>
    <t>1721</t>
  </si>
  <si>
    <t xml:space="preserve">EVERGLADES K-8 CENTER              </t>
  </si>
  <si>
    <t>1761</t>
  </si>
  <si>
    <t xml:space="preserve">DAVID FAIRCHILD ELEMENTARY         </t>
  </si>
  <si>
    <t>1801</t>
  </si>
  <si>
    <t xml:space="preserve">FAIRLAWN ELEMENTARY                </t>
  </si>
  <si>
    <t>1811</t>
  </si>
  <si>
    <t xml:space="preserve">DANTE B. FASCELL ELEMENTARY        </t>
  </si>
  <si>
    <t>1841</t>
  </si>
  <si>
    <t xml:space="preserve">FLAGAMI ELEMENTARY                 </t>
  </si>
  <si>
    <t>1881</t>
  </si>
  <si>
    <t xml:space="preserve">HENRY M. FLAGLER ELEMENTARY        </t>
  </si>
  <si>
    <t>1921</t>
  </si>
  <si>
    <t xml:space="preserve">FLAMINGO ELEMENTARY                </t>
  </si>
  <si>
    <t>1961</t>
  </si>
  <si>
    <t xml:space="preserve">FLORAL HEIGHTS ELEM (CLOSED 7/03   </t>
  </si>
  <si>
    <t>2001</t>
  </si>
  <si>
    <t xml:space="preserve">FLORIDA CITY ELEMENTARY SCHOOL     </t>
  </si>
  <si>
    <t>2011</t>
  </si>
  <si>
    <t xml:space="preserve">STATE SCHOOL "F1"                  </t>
  </si>
  <si>
    <t>2021</t>
  </si>
  <si>
    <t xml:space="preserve">GLORIA FLOYD ELEMENTARY            </t>
  </si>
  <si>
    <t>2041</t>
  </si>
  <si>
    <t xml:space="preserve">BENJAMIN FRANKLIN K-8 CENTER       </t>
  </si>
  <si>
    <t>2081</t>
  </si>
  <si>
    <t xml:space="preserve">FULFORD ELEMENTARY SCHOOL          </t>
  </si>
  <si>
    <t>2111</t>
  </si>
  <si>
    <t xml:space="preserve">HIALEAH GARDENS ELEMENTARY         </t>
  </si>
  <si>
    <t>2121</t>
  </si>
  <si>
    <t xml:space="preserve">GLADEVIEW ELEMENTARY (CLOSED)      </t>
  </si>
  <si>
    <t>2151</t>
  </si>
  <si>
    <t xml:space="preserve">JACK D. GORDON COMMUNITY/ELEM SC   </t>
  </si>
  <si>
    <t>2161</t>
  </si>
  <si>
    <t xml:space="preserve">GOLDEN GLADES ELEMENTARY           </t>
  </si>
  <si>
    <t>2181</t>
  </si>
  <si>
    <t xml:space="preserve">JOELLA GOOD ELEMENTARY             </t>
  </si>
  <si>
    <t>2191</t>
  </si>
  <si>
    <t xml:space="preserve">SPANISH LAKE ELEMENTARY            </t>
  </si>
  <si>
    <t>2201</t>
  </si>
  <si>
    <t xml:space="preserve">GOULDS ELEMENTARY (CLOSED)         </t>
  </si>
  <si>
    <t>2241</t>
  </si>
  <si>
    <t xml:space="preserve">GRATIGNY ELEMENTARY                </t>
  </si>
  <si>
    <t>2261</t>
  </si>
  <si>
    <t xml:space="preserve">GREENGLADE ELEMENTARY              </t>
  </si>
  <si>
    <t>2277</t>
  </si>
  <si>
    <t>2281</t>
  </si>
  <si>
    <t xml:space="preserve">GREYNOLDS PARK ELEMENTARY          </t>
  </si>
  <si>
    <t>2321</t>
  </si>
  <si>
    <t xml:space="preserve">GULFSTREAM ELEMENTARY SCHOOL       </t>
  </si>
  <si>
    <t>2331</t>
  </si>
  <si>
    <t xml:space="preserve">CHARLES R. HADLEY ELEMENTARY       </t>
  </si>
  <si>
    <t>2341</t>
  </si>
  <si>
    <t xml:space="preserve">JOE HALL ELEMENTARY                </t>
  </si>
  <si>
    <t>2351</t>
  </si>
  <si>
    <t xml:space="preserve">ENEIDA M. HARTNER ELEMENTARY       </t>
  </si>
  <si>
    <t>2361</t>
  </si>
  <si>
    <t xml:space="preserve">HIALEAH ELEMENTARY                 </t>
  </si>
  <si>
    <t>2371</t>
  </si>
  <si>
    <t xml:space="preserve">W. HIALEAH GARDENS ELEMENTARY      </t>
  </si>
  <si>
    <t>2401</t>
  </si>
  <si>
    <t xml:space="preserve">HIBISCUS ELEMENTARY SCHOOL         </t>
  </si>
  <si>
    <t>2411</t>
  </si>
  <si>
    <t xml:space="preserve">21                                 </t>
  </si>
  <si>
    <t>2441</t>
  </si>
  <si>
    <t xml:space="preserve">VIRGINIA A. BOONE/HIGHLAND OAKS    </t>
  </si>
  <si>
    <t>2501</t>
  </si>
  <si>
    <t xml:space="preserve">HOLMES ELEMENTARY                  </t>
  </si>
  <si>
    <t>2511</t>
  </si>
  <si>
    <t xml:space="preserve">ZORA NEALE HURSTON ELEMENTARY      </t>
  </si>
  <si>
    <t>2521</t>
  </si>
  <si>
    <t xml:space="preserve">OLIVER HOOVER ELEMENTARY           </t>
  </si>
  <si>
    <t>2531</t>
  </si>
  <si>
    <t xml:space="preserve">THENA C. CROWDER EARLY CHILDHOOD   </t>
  </si>
  <si>
    <t>2541</t>
  </si>
  <si>
    <t xml:space="preserve">HOWARD DRIVE ELEMENTARY            </t>
  </si>
  <si>
    <t>2581</t>
  </si>
  <si>
    <t>2621</t>
  </si>
  <si>
    <t xml:space="preserve">JAMES W. JOHNSON ELEMENTARY        </t>
  </si>
  <si>
    <t>2641</t>
  </si>
  <si>
    <t xml:space="preserve">KENDALE ELEMENTARY                 </t>
  </si>
  <si>
    <t>2651</t>
  </si>
  <si>
    <t xml:space="preserve">KENDALE LAKES ELEMENTARY           </t>
  </si>
  <si>
    <t>2661</t>
  </si>
  <si>
    <t xml:space="preserve">KENSINGTON PARK ELEMENTARY         </t>
  </si>
  <si>
    <t>2701</t>
  </si>
  <si>
    <t xml:space="preserve">KENWOOD K - 8 CENTER               </t>
  </si>
  <si>
    <t>2741</t>
  </si>
  <si>
    <t xml:space="preserve">KEY BISCAYNE K - 8 CENTER          </t>
  </si>
  <si>
    <t>2761</t>
  </si>
  <si>
    <t>2781</t>
  </si>
  <si>
    <t xml:space="preserve">KINLOCH PARK ELEMENTARY            </t>
  </si>
  <si>
    <t>2801</t>
  </si>
  <si>
    <t xml:space="preserve">LAKE STEVENS ELEMENTARY SCHOOL     </t>
  </si>
  <si>
    <t>2821</t>
  </si>
  <si>
    <t xml:space="preserve">LAKEVIEW ELEMENTARY                </t>
  </si>
  <si>
    <t>2861</t>
  </si>
  <si>
    <t xml:space="preserve">YWAACD@JRE LEE OPPORTUNITY CLOSE   </t>
  </si>
  <si>
    <t>A</t>
  </si>
  <si>
    <t>2881</t>
  </si>
  <si>
    <t xml:space="preserve">LEEWOOD K - 8 CENTER               </t>
  </si>
  <si>
    <t>2891</t>
  </si>
  <si>
    <t xml:space="preserve">WILLIAM LEHMAN ELEMENTARY          </t>
  </si>
  <si>
    <t>2901</t>
  </si>
  <si>
    <t xml:space="preserve">LEISURE CITY K-8 CENTER            </t>
  </si>
  <si>
    <t>2911</t>
  </si>
  <si>
    <t xml:space="preserve">LINDA LENTIN K-8 CENTER            </t>
  </si>
  <si>
    <t>2941</t>
  </si>
  <si>
    <t xml:space="preserve">LAURA C. SAUNDERS ELEMENTARY SCH   </t>
  </si>
  <si>
    <t>2981</t>
  </si>
  <si>
    <t>3021</t>
  </si>
  <si>
    <t xml:space="preserve">JESSE J MCCRARY JR ELEMENTARY      </t>
  </si>
  <si>
    <t>3031</t>
  </si>
  <si>
    <t>3041</t>
  </si>
  <si>
    <t xml:space="preserve">LORAH PARK ELEMENTARY              </t>
  </si>
  <si>
    <t>3051</t>
  </si>
  <si>
    <t xml:space="preserve">TOUSSAINT L'OUVERTURE ELEMENTARY   </t>
  </si>
  <si>
    <t>3061</t>
  </si>
  <si>
    <t xml:space="preserve">LUDLAM ELEMENTARY                  </t>
  </si>
  <si>
    <t>3101</t>
  </si>
  <si>
    <t xml:space="preserve">FRANK CRAWFORD MARTIN K-8 CENTER   </t>
  </si>
  <si>
    <t>3110</t>
  </si>
  <si>
    <t xml:space="preserve">OPEN LOCATION                      </t>
  </si>
  <si>
    <t>3111</t>
  </si>
  <si>
    <t xml:space="preserve">WESLEY MATTHEWS ELEMENTARY         </t>
  </si>
  <si>
    <t>3141</t>
  </si>
  <si>
    <t xml:space="preserve">MEADOWLANE ELEMENTARY              </t>
  </si>
  <si>
    <t>3181</t>
  </si>
  <si>
    <t xml:space="preserve">MELROSE ELEMENTARY                 </t>
  </si>
  <si>
    <t>3191</t>
  </si>
  <si>
    <t xml:space="preserve">ADA MERRITT K-8 CENTER             </t>
  </si>
  <si>
    <t>3241</t>
  </si>
  <si>
    <t xml:space="preserve">MIAMI GARDENS ELEMENTARY SCHOOL    </t>
  </si>
  <si>
    <t>3261</t>
  </si>
  <si>
    <t xml:space="preserve">MIAMI HEIGHTS ELEMENTARY SCHOOL    </t>
  </si>
  <si>
    <t>3281</t>
  </si>
  <si>
    <t xml:space="preserve">MIAMI LAKES K - 8 CENTER           </t>
  </si>
  <si>
    <t>3301</t>
  </si>
  <si>
    <t>3341</t>
  </si>
  <si>
    <t xml:space="preserve">MIAMI SHORES ELEMENTARY            </t>
  </si>
  <si>
    <t>3381</t>
  </si>
  <si>
    <t xml:space="preserve">MIAMI SPRINGS ELEMENTARY           </t>
  </si>
  <si>
    <t>3421</t>
  </si>
  <si>
    <t xml:space="preserve">MARCOS A. MILAM K-8 CENTER         </t>
  </si>
  <si>
    <t>3431</t>
  </si>
  <si>
    <t xml:space="preserve">PHYLLIS RUTH MILLER ELEMENTARY     </t>
  </si>
  <si>
    <t>3461</t>
  </si>
  <si>
    <t xml:space="preserve">MIRAMAR ELEMENTARY (CLOSED)        </t>
  </si>
  <si>
    <t>3501</t>
  </si>
  <si>
    <t xml:space="preserve">MORNINGSIDE K-8 CENTER             </t>
  </si>
  <si>
    <t>3541</t>
  </si>
  <si>
    <t xml:space="preserve">ROBERT RUSSA MOTON ELEMENTARY SC   </t>
  </si>
  <si>
    <t>3581</t>
  </si>
  <si>
    <t xml:space="preserve">MYRTLE GROVE K-8 CENTER            </t>
  </si>
  <si>
    <t>3621</t>
  </si>
  <si>
    <t xml:space="preserve">COCONUT PALM K-8 CENTER            </t>
  </si>
  <si>
    <t>3661</t>
  </si>
  <si>
    <t xml:space="preserve">NATURAL BRIDGE ELEMENTARY          </t>
  </si>
  <si>
    <t>3701</t>
  </si>
  <si>
    <t xml:space="preserve">NORLAND ELEMENTARY SCHOOL          </t>
  </si>
  <si>
    <t>3741</t>
  </si>
  <si>
    <t xml:space="preserve">NORTH BEACH ELEMENTARY SCHOOL      </t>
  </si>
  <si>
    <t>3781</t>
  </si>
  <si>
    <t xml:space="preserve">BARBARA J. HAWKINS ELEMENTARY SC   </t>
  </si>
  <si>
    <t>3821</t>
  </si>
  <si>
    <t xml:space="preserve">NORTH COUNTY K-8 CENTER            </t>
  </si>
  <si>
    <t>3861</t>
  </si>
  <si>
    <t xml:space="preserve">NORTH GLADE ELEMENTARY SCHOOL      </t>
  </si>
  <si>
    <t>3881</t>
  </si>
  <si>
    <t>3901</t>
  </si>
  <si>
    <t xml:space="preserve">NORTH HIALEAH ELEMENTARY           </t>
  </si>
  <si>
    <t>3941</t>
  </si>
  <si>
    <t xml:space="preserve">NORTH MIAMI ELEMENTARY             </t>
  </si>
  <si>
    <t>3981</t>
  </si>
  <si>
    <t xml:space="preserve">NORTH TWIN LAKES ELEMENTARY        </t>
  </si>
  <si>
    <t>4001</t>
  </si>
  <si>
    <t xml:space="preserve">NORWOOD ELEMENTARY SCHOOL          </t>
  </si>
  <si>
    <t>4021</t>
  </si>
  <si>
    <t xml:space="preserve">OAK GROVE ELEMENTARY               </t>
  </si>
  <si>
    <t>4031</t>
  </si>
  <si>
    <t xml:space="preserve">GATEWAY ENVIRONMENTAL K-8 LRNG C   </t>
  </si>
  <si>
    <t>4041</t>
  </si>
  <si>
    <t xml:space="preserve">STATE SCHOOL "AA2"                 </t>
  </si>
  <si>
    <t>4061</t>
  </si>
  <si>
    <t xml:space="preserve">OJUS ELEMENTARY SCHOOL             </t>
  </si>
  <si>
    <t>4071</t>
  </si>
  <si>
    <t xml:space="preserve">AGENORIA S. PASCHAL/OLINDA ELEME   </t>
  </si>
  <si>
    <t>4091</t>
  </si>
  <si>
    <t xml:space="preserve">OLYMPIA HEIGHTS ELEMENTARY         </t>
  </si>
  <si>
    <t>4121</t>
  </si>
  <si>
    <t xml:space="preserve">DR. ROBERT B. INGRAM ELEMENTARY    </t>
  </si>
  <si>
    <t>4171</t>
  </si>
  <si>
    <t xml:space="preserve">ORCHARD VILLA ELEMENTARY           </t>
  </si>
  <si>
    <t>4221</t>
  </si>
  <si>
    <t xml:space="preserve">PALMETTO ELEMENTARY SCHOOL         </t>
  </si>
  <si>
    <t>4241</t>
  </si>
  <si>
    <t xml:space="preserve">PALM LAKES ELEMENTARY              </t>
  </si>
  <si>
    <t>4261</t>
  </si>
  <si>
    <t xml:space="preserve">PALM SPRINGS ELEMENTARY            </t>
  </si>
  <si>
    <t>4281</t>
  </si>
  <si>
    <t xml:space="preserve">PALM SPRINGS NORTH ELEMENTARY      </t>
  </si>
  <si>
    <t>4301</t>
  </si>
  <si>
    <t xml:space="preserve">PARKVIEW ELEMENTARY SCHOOL         </t>
  </si>
  <si>
    <t>4341</t>
  </si>
  <si>
    <t xml:space="preserve">PARKWAY ELEMENTARY SCHOOL          </t>
  </si>
  <si>
    <t>4381</t>
  </si>
  <si>
    <t xml:space="preserve">DR. HENRY E. PERRINE ACADEMY OF    </t>
  </si>
  <si>
    <t>4391</t>
  </si>
  <si>
    <t xml:space="preserve">IRVING &amp; BEATRICE PESKOE K-8 CEN   </t>
  </si>
  <si>
    <t>4401</t>
  </si>
  <si>
    <t xml:space="preserve">KELSEY L. PHARR ELEMENTARY         </t>
  </si>
  <si>
    <t>4421</t>
  </si>
  <si>
    <t xml:space="preserve">PINECREST ELEMENTARY               </t>
  </si>
  <si>
    <t>4441</t>
  </si>
  <si>
    <t xml:space="preserve">PINE LAKE ELEMENTARY SCHOOL        </t>
  </si>
  <si>
    <t>4461</t>
  </si>
  <si>
    <t xml:space="preserve">PINE VILLA ELEMENTARY SCHOOL       </t>
  </si>
  <si>
    <t>4491</t>
  </si>
  <si>
    <t>4501</t>
  </si>
  <si>
    <t xml:space="preserve">POINCIANA PARK ELEMENTARY          </t>
  </si>
  <si>
    <t>4511</t>
  </si>
  <si>
    <t xml:space="preserve">GILBERT L. PORTER ELEMENTARY       </t>
  </si>
  <si>
    <t>4541</t>
  </si>
  <si>
    <t xml:space="preserve">RAINBOW PARK ELEMENTARY            </t>
  </si>
  <si>
    <t>4581</t>
  </si>
  <si>
    <t xml:space="preserve">REDLAND ELEMENTARY SCHOOL          </t>
  </si>
  <si>
    <t>4611</t>
  </si>
  <si>
    <t xml:space="preserve">REDONDO ELEMENTARY SCHOOL          </t>
  </si>
  <si>
    <t>4651</t>
  </si>
  <si>
    <t>4681</t>
  </si>
  <si>
    <t xml:space="preserve">RIVERSIDE ELEMENTARY               </t>
  </si>
  <si>
    <t>4691</t>
  </si>
  <si>
    <t xml:space="preserve">JANE S. ROBERTS K-8 CENTER         </t>
  </si>
  <si>
    <t>4721</t>
  </si>
  <si>
    <t xml:space="preserve">ROCKWAY ELEMENTARY                 </t>
  </si>
  <si>
    <t>4741</t>
  </si>
  <si>
    <t xml:space="preserve">ROYAL GREEN ELEMENTARY             </t>
  </si>
  <si>
    <t>4761</t>
  </si>
  <si>
    <t xml:space="preserve">ROYAL PALM ELEMENTARY              </t>
  </si>
  <si>
    <t>4781</t>
  </si>
  <si>
    <t xml:space="preserve">AVAILABLE                          </t>
  </si>
  <si>
    <t>4801</t>
  </si>
  <si>
    <t xml:space="preserve">GERTRUDE K. EDELMAN/SABAL PALM E   </t>
  </si>
  <si>
    <t>4841</t>
  </si>
  <si>
    <t xml:space="preserve">SANTA CLARA ELEMENTARY             </t>
  </si>
  <si>
    <t>4851</t>
  </si>
  <si>
    <t>4881</t>
  </si>
  <si>
    <t xml:space="preserve">SCOTT LAKE ELEMENTARY SCHOOL       </t>
  </si>
  <si>
    <t>4921</t>
  </si>
  <si>
    <t xml:space="preserve">SEMINOLE ELEMENTARY                </t>
  </si>
  <si>
    <t>4961</t>
  </si>
  <si>
    <t xml:space="preserve">SHADOWLAWN ELEMENTARY              </t>
  </si>
  <si>
    <t>5001</t>
  </si>
  <si>
    <t xml:space="preserve">SHENANDOAH ELEMENTARY              </t>
  </si>
  <si>
    <t>5002</t>
  </si>
  <si>
    <t>5003</t>
  </si>
  <si>
    <t xml:space="preserve">SOUTH DADE MIDDLE SCHOOL           </t>
  </si>
  <si>
    <t>5005</t>
  </si>
  <si>
    <t xml:space="preserve">DAVID LAWRENCE, JR. K-8 CENTER     </t>
  </si>
  <si>
    <t>5021</t>
  </si>
  <si>
    <t xml:space="preserve">BEN SHEPPARD ELEMENTARY            </t>
  </si>
  <si>
    <t>5031</t>
  </si>
  <si>
    <t xml:space="preserve">BEN SHEPPARD ANNEX (CLOSED)        </t>
  </si>
  <si>
    <t>5041</t>
  </si>
  <si>
    <t xml:space="preserve">SILVER BLUFF ELEMENTARY            </t>
  </si>
  <si>
    <t>5051</t>
  </si>
  <si>
    <t xml:space="preserve">ERNEST R GRAHAM K-8 ACADEMY        </t>
  </si>
  <si>
    <t>5061</t>
  </si>
  <si>
    <t xml:space="preserve">DR. CARLOS J. FINLAY ELEMENTARY    </t>
  </si>
  <si>
    <t>5081</t>
  </si>
  <si>
    <t xml:space="preserve">DR. FREDERICA S. WILSON/SKYWAY E   </t>
  </si>
  <si>
    <t>5091</t>
  </si>
  <si>
    <t>5101</t>
  </si>
  <si>
    <t xml:space="preserve">JOHN I. SMITH K-8 CENTER           </t>
  </si>
  <si>
    <t>5121</t>
  </si>
  <si>
    <t xml:space="preserve">SNAPPER CREEK ELEMENTARY           </t>
  </si>
  <si>
    <t>5131</t>
  </si>
  <si>
    <t xml:space="preserve">N. DADE CTR FOR MODERN LANG        </t>
  </si>
  <si>
    <t>5141</t>
  </si>
  <si>
    <t xml:space="preserve">HUBERT O. SIBLEY K-8 ACADEMY       </t>
  </si>
  <si>
    <t>5201</t>
  </si>
  <si>
    <t xml:space="preserve">SOUTH HIALEAH ELEMENTARY           </t>
  </si>
  <si>
    <t>5241</t>
  </si>
  <si>
    <t xml:space="preserve">SOUTH MIAMI K-8 CENTER             </t>
  </si>
  <si>
    <t>5281</t>
  </si>
  <si>
    <t xml:space="preserve">SOUTH MIAMI HEIGHTS ELEMENTARY     </t>
  </si>
  <si>
    <t>5321</t>
  </si>
  <si>
    <t>5361</t>
  </si>
  <si>
    <t xml:space="preserve">SPRINGVIEW ELEMENTARY              </t>
  </si>
  <si>
    <t>5381</t>
  </si>
  <si>
    <t xml:space="preserve">E.W.F. STIRRUP ELEMENTARY          </t>
  </si>
  <si>
    <t>5401</t>
  </si>
  <si>
    <t xml:space="preserve">SUNSET ELEMENTARY                  </t>
  </si>
  <si>
    <t>5421</t>
  </si>
  <si>
    <t xml:space="preserve">SUNSET PARK ELEMENTARY             </t>
  </si>
  <si>
    <t>5431</t>
  </si>
  <si>
    <t xml:space="preserve">SWEETWATER ELEMENTARY SCHOOL       </t>
  </si>
  <si>
    <t>5441</t>
  </si>
  <si>
    <t xml:space="preserve">SYLVANIA HEIGHTS ELEMENTARY        </t>
  </si>
  <si>
    <t>5481</t>
  </si>
  <si>
    <t xml:space="preserve">TREASURE ISLAND ELEMENTARY SCHOO   </t>
  </si>
  <si>
    <t>5521</t>
  </si>
  <si>
    <t xml:space="preserve">TROPICAL ELEMENTARY                </t>
  </si>
  <si>
    <t>5561</t>
  </si>
  <si>
    <t xml:space="preserve">FRANCES S. TUCKER ELEMENTARY       </t>
  </si>
  <si>
    <t>5601</t>
  </si>
  <si>
    <t xml:space="preserve">TWIN LAKES ELEMENTARY              </t>
  </si>
  <si>
    <t>5641</t>
  </si>
  <si>
    <t xml:space="preserve">VILLAGE GREEN ELEMENTARY SCHOOL    </t>
  </si>
  <si>
    <t>5671</t>
  </si>
  <si>
    <t xml:space="preserve">VINELAND ELEMENTARY SCHOOL         </t>
  </si>
  <si>
    <t>5711</t>
  </si>
  <si>
    <t xml:space="preserve">MAE M. WALTERS ELEMENTARY          </t>
  </si>
  <si>
    <t>5791</t>
  </si>
  <si>
    <t xml:space="preserve">WEST HOMESTEAD K-8 CENTER          </t>
  </si>
  <si>
    <t>5831</t>
  </si>
  <si>
    <t xml:space="preserve">WEST LABORATORY ELEMENTARY         </t>
  </si>
  <si>
    <t>5861</t>
  </si>
  <si>
    <t xml:space="preserve">DR. HENRY MACK/WEST LITTLE RIVER   </t>
  </si>
  <si>
    <t>5901</t>
  </si>
  <si>
    <t xml:space="preserve">CARRIE P. MEEK/WESTVIEW K-8 CENT   </t>
  </si>
  <si>
    <t>5931</t>
  </si>
  <si>
    <t xml:space="preserve">PHILLIS WHEATLEY ELEMENTARY        </t>
  </si>
  <si>
    <t>5951</t>
  </si>
  <si>
    <t xml:space="preserve">WHISPERING PINES ELEMENTARY SCHO   </t>
  </si>
  <si>
    <t>5961</t>
  </si>
  <si>
    <t xml:space="preserve">WINSTON PARK K - 8 CENTER          </t>
  </si>
  <si>
    <t>5971</t>
  </si>
  <si>
    <t xml:space="preserve">NATHAN YOUNG ELEMENTARY            </t>
  </si>
  <si>
    <t>5981</t>
  </si>
  <si>
    <t xml:space="preserve">DR. EDWARD L. WHIGHAM ELEMENTARY   </t>
  </si>
  <si>
    <t>5991</t>
  </si>
  <si>
    <t xml:space="preserve">CHARLES DAVID WYCHE, JR. ELEMENT   </t>
  </si>
  <si>
    <t>6001</t>
  </si>
  <si>
    <t xml:space="preserve">HERBERT A. AMMONS                  </t>
  </si>
  <si>
    <t>6011</t>
  </si>
  <si>
    <t xml:space="preserve">GEORGIA JONES-AYERS MIDDLE SCHOO   </t>
  </si>
  <si>
    <t>6021</t>
  </si>
  <si>
    <t xml:space="preserve">ARVIDA MIDDLE                      </t>
  </si>
  <si>
    <t>6023</t>
  </si>
  <si>
    <t xml:space="preserve">ANDOVER MIDDLE SCHOOL              </t>
  </si>
  <si>
    <t>6024</t>
  </si>
  <si>
    <t>6031</t>
  </si>
  <si>
    <t xml:space="preserve">BROWNSVILLE MIDDLE                 </t>
  </si>
  <si>
    <t>6032</t>
  </si>
  <si>
    <t>6041</t>
  </si>
  <si>
    <t xml:space="preserve">PAUL W. BELL MIDDLE SCHOOL         </t>
  </si>
  <si>
    <t>6051</t>
  </si>
  <si>
    <t xml:space="preserve">CAROL CITY MIDDLE SCHOOL           </t>
  </si>
  <si>
    <t>6052</t>
  </si>
  <si>
    <t xml:space="preserve">MIAMI ARTS STUDIO 6-12 @ ZELDA G   </t>
  </si>
  <si>
    <t>6061</t>
  </si>
  <si>
    <t xml:space="preserve">CAMPBELL DRIVE CLOSED              </t>
  </si>
  <si>
    <t>6071</t>
  </si>
  <si>
    <t xml:space="preserve">G. W. CARVER MIDDLE SCHOOL         </t>
  </si>
  <si>
    <t>6091</t>
  </si>
  <si>
    <t xml:space="preserve">CITRUS GROVE MIDDLE SCHOOL         </t>
  </si>
  <si>
    <t>6111</t>
  </si>
  <si>
    <t xml:space="preserve">CUTLER BAY MIDDLE                  </t>
  </si>
  <si>
    <t>6121</t>
  </si>
  <si>
    <t xml:space="preserve">RUBEN DARIO MIDDLE SCHOOL          </t>
  </si>
  <si>
    <t>6131</t>
  </si>
  <si>
    <t xml:space="preserve">HOWARD A. DOOLIN MIDDLE SCHOOL     </t>
  </si>
  <si>
    <t>6141</t>
  </si>
  <si>
    <t xml:space="preserve">CHARLES R. DREW MIDDLE             </t>
  </si>
  <si>
    <t>6151</t>
  </si>
  <si>
    <t xml:space="preserve">DORAL MIDDLE                       </t>
  </si>
  <si>
    <t>6161</t>
  </si>
  <si>
    <t xml:space="preserve">LAWTON CHILES MIDDLE SCHOOL        </t>
  </si>
  <si>
    <t>6167</t>
  </si>
  <si>
    <t xml:space="preserve">OPEN (AVAILABLE FOR USE)           </t>
  </si>
  <si>
    <t>6171</t>
  </si>
  <si>
    <t xml:space="preserve">HENRY H. FILER MIDDLE              </t>
  </si>
  <si>
    <t>6191</t>
  </si>
  <si>
    <t>6211</t>
  </si>
  <si>
    <t xml:space="preserve">GLADES MIDDLE SCHOOL               </t>
  </si>
  <si>
    <t>6221</t>
  </si>
  <si>
    <t xml:space="preserve">HAMMOCKS MIDDLE SCHOOL             </t>
  </si>
  <si>
    <t>6231</t>
  </si>
  <si>
    <t xml:space="preserve">HIALEAH MIDDLE                     </t>
  </si>
  <si>
    <t>6241</t>
  </si>
  <si>
    <t xml:space="preserve">HIGHLAND OAKS MIDDLE SCHOOL        </t>
  </si>
  <si>
    <t>6251</t>
  </si>
  <si>
    <t xml:space="preserve">HOMESTEAD MIDDLE SCHOOL            </t>
  </si>
  <si>
    <t>6281</t>
  </si>
  <si>
    <t xml:space="preserve">THOMAS JEFFERSON MIDDLE SCHOOL     </t>
  </si>
  <si>
    <t>6301</t>
  </si>
  <si>
    <t xml:space="preserve">JOHN F. KENNEDY MIDDLE SCHOOL      </t>
  </si>
  <si>
    <t>6331</t>
  </si>
  <si>
    <t xml:space="preserve">KINLOCH PARK MIDDLE                </t>
  </si>
  <si>
    <t>6351</t>
  </si>
  <si>
    <t xml:space="preserve">LAKE STEVENS MIDDLE SCHOOL         </t>
  </si>
  <si>
    <t>6361</t>
  </si>
  <si>
    <t xml:space="preserve">JOSE DE DIEGO MIDDLE SCHOOL        </t>
  </si>
  <si>
    <t>6391</t>
  </si>
  <si>
    <t xml:space="preserve">MADISON MIDDLE                     </t>
  </si>
  <si>
    <t>6411</t>
  </si>
  <si>
    <t xml:space="preserve">HORACE MANN MIDDLE SCHOOL          </t>
  </si>
  <si>
    <t>6421</t>
  </si>
  <si>
    <t xml:space="preserve">JOSE MARTI MIDDLE SCHOOL           </t>
  </si>
  <si>
    <t>6431</t>
  </si>
  <si>
    <t xml:space="preserve">MAYS MIDDLE                        </t>
  </si>
  <si>
    <t>6441</t>
  </si>
  <si>
    <t xml:space="preserve">HOWARD D. MCMILLAN MIDDLE SCHOOL   </t>
  </si>
  <si>
    <t>6451</t>
  </si>
  <si>
    <t xml:space="preserve">ADA MERRITT MIDDLE (CLOSED)        </t>
  </si>
  <si>
    <t>6481</t>
  </si>
  <si>
    <t xml:space="preserve">MIAMI EDISON MIDDLE SCHOOL         </t>
  </si>
  <si>
    <t>6491</t>
  </si>
  <si>
    <t xml:space="preserve">CANCELED PROJECT - AVAILABLE       </t>
  </si>
  <si>
    <t>6501</t>
  </si>
  <si>
    <t xml:space="preserve">MIAMI LAKES MIDDLE SCHOOL          </t>
  </si>
  <si>
    <t>6521</t>
  </si>
  <si>
    <t xml:space="preserve">MIAMI SPRINGS MIDDLE               </t>
  </si>
  <si>
    <t>6531</t>
  </si>
  <si>
    <t>6541</t>
  </si>
  <si>
    <t>6571</t>
  </si>
  <si>
    <t xml:space="preserve">NORLAND MIDDLE SCHOOL              </t>
  </si>
  <si>
    <t>6591</t>
  </si>
  <si>
    <t xml:space="preserve">NORTH DADE MIDDLE SCHOOL           </t>
  </si>
  <si>
    <t>6611</t>
  </si>
  <si>
    <t xml:space="preserve">COUNTRY CLUB MIDDLE SCHOOL         </t>
  </si>
  <si>
    <t>6631</t>
  </si>
  <si>
    <t xml:space="preserve">NORTH MIAMI MIDDLE SCHOOL          </t>
  </si>
  <si>
    <t>6681</t>
  </si>
  <si>
    <t xml:space="preserve">PALM SPRINGS MIDDLE SCHOOL         </t>
  </si>
  <si>
    <t>6701</t>
  </si>
  <si>
    <t xml:space="preserve">PALMETTO MIDDLE SCHOOL             </t>
  </si>
  <si>
    <t>6721</t>
  </si>
  <si>
    <t xml:space="preserve">PARKWAY MIDDLE  CLOSED             </t>
  </si>
  <si>
    <t>6741</t>
  </si>
  <si>
    <t xml:space="preserve">PONCE DE LEON MIDDLE SCHOOL        </t>
  </si>
  <si>
    <t>6751</t>
  </si>
  <si>
    <t xml:space="preserve">HIALEAH GARDENS MIDDLE             </t>
  </si>
  <si>
    <t>6761</t>
  </si>
  <si>
    <t xml:space="preserve">REDLAND MIDDLE SCHOOL              </t>
  </si>
  <si>
    <t>6771</t>
  </si>
  <si>
    <t xml:space="preserve">JORGE MAS CANOSA MIDDLE            </t>
  </si>
  <si>
    <t>6781</t>
  </si>
  <si>
    <t xml:space="preserve">RICHMOND HEIGHTS MIDDLE            </t>
  </si>
  <si>
    <t>6801</t>
  </si>
  <si>
    <t xml:space="preserve">RIVIERA MIDDLE SCHOOL              </t>
  </si>
  <si>
    <t>6821</t>
  </si>
  <si>
    <t xml:space="preserve">ROCKWAY MIDDLE SCHOOL              </t>
  </si>
  <si>
    <t>6831</t>
  </si>
  <si>
    <t xml:space="preserve">STATE SCHOOL "RR1"                 </t>
  </si>
  <si>
    <t>6841</t>
  </si>
  <si>
    <t xml:space="preserve">SHENANDOAH MIDDLE SCHOOL           </t>
  </si>
  <si>
    <t>6861</t>
  </si>
  <si>
    <t xml:space="preserve">SOUTHWOOD MIDDLE SCHOOL            </t>
  </si>
  <si>
    <t>6881</t>
  </si>
  <si>
    <t xml:space="preserve">SOUTH MIAMI COMMUNITY MIDDLE       </t>
  </si>
  <si>
    <t>6901</t>
  </si>
  <si>
    <t xml:space="preserve">W. R. THOMAS MIDDLE SCHOOL         </t>
  </si>
  <si>
    <t>6911</t>
  </si>
  <si>
    <t xml:space="preserve">BOOKER T WASHINGTON MID (CLOSED)   </t>
  </si>
  <si>
    <t>6921</t>
  </si>
  <si>
    <t xml:space="preserve">LAMAR LOUISE CURRY MIDDLE SCHOOL   </t>
  </si>
  <si>
    <t>6961</t>
  </si>
  <si>
    <t xml:space="preserve">WEST MIAMI MIDDLE SCHOOL           </t>
  </si>
  <si>
    <t>6981</t>
  </si>
  <si>
    <t xml:space="preserve">WESTVIEW MIDDLE-CLOSED             </t>
  </si>
  <si>
    <t>7001</t>
  </si>
  <si>
    <t xml:space="preserve">MIAMI-DADE ONLINE ACADEMY 7001     </t>
  </si>
  <si>
    <t>7002</t>
  </si>
  <si>
    <t xml:space="preserve">VIRTUAL ADULT REGISTRATION CENTE   </t>
  </si>
  <si>
    <t>7003</t>
  </si>
  <si>
    <t xml:space="preserve">JOBS FOR MIAMI TRAINING ACADEMY    </t>
  </si>
  <si>
    <t>7012</t>
  </si>
  <si>
    <t xml:space="preserve">AMERICAN HIGH ADULT                </t>
  </si>
  <si>
    <t>V</t>
  </si>
  <si>
    <t>7052</t>
  </si>
  <si>
    <t xml:space="preserve">G. HOLMES BRADDOCK ADULT           </t>
  </si>
  <si>
    <t>7072</t>
  </si>
  <si>
    <t xml:space="preserve">CORAL GABLES ADULT                 </t>
  </si>
  <si>
    <t>7112</t>
  </si>
  <si>
    <t xml:space="preserve">HIALEAH HIGH ADULT                 </t>
  </si>
  <si>
    <t>7132</t>
  </si>
  <si>
    <t xml:space="preserve">HIALEAH MIAMI LAKES ADULT          </t>
  </si>
  <si>
    <t>7202</t>
  </si>
  <si>
    <t xml:space="preserve">MIAMI BEACH ADULT                  </t>
  </si>
  <si>
    <t>7232</t>
  </si>
  <si>
    <t xml:space="preserve">MIAMI CAROL CITY ADULT             </t>
  </si>
  <si>
    <t>7252</t>
  </si>
  <si>
    <t xml:space="preserve">MIAMI CENTRAL ADULT                </t>
  </si>
  <si>
    <t>7253</t>
  </si>
  <si>
    <t xml:space="preserve">MIAMI AGRICULTURAL SCHOOOL         </t>
  </si>
  <si>
    <t>7254</t>
  </si>
  <si>
    <t xml:space="preserve">YMAACD @ MACARTHUR NORTH CLOSED    </t>
  </si>
  <si>
    <t>7272</t>
  </si>
  <si>
    <t xml:space="preserve">MIA CORAL PARK ADULT               </t>
  </si>
  <si>
    <t>7291</t>
  </si>
  <si>
    <t xml:space="preserve">JOSE MARTI MAST 6-12 ACADEMY       </t>
  </si>
  <si>
    <t>7302</t>
  </si>
  <si>
    <t xml:space="preserve">MIAMI EDISON SENIOR ADULT          </t>
  </si>
  <si>
    <t>7342</t>
  </si>
  <si>
    <t xml:space="preserve">MIAMI JACKSON ADULT                </t>
  </si>
  <si>
    <t>7412</t>
  </si>
  <si>
    <t xml:space="preserve">MIAMI NORTHWESTERN SENIOR ADULT    </t>
  </si>
  <si>
    <t>7432</t>
  </si>
  <si>
    <t xml:space="preserve">MIAMI PALMETTO SENIOR ADULT        </t>
  </si>
  <si>
    <t>7462</t>
  </si>
  <si>
    <t xml:space="preserve">MIAMI SENIOR ADULT                 </t>
  </si>
  <si>
    <t>7512</t>
  </si>
  <si>
    <t xml:space="preserve">MIAMI SPRINGS SENIOR ADULT         </t>
  </si>
  <si>
    <t>7532</t>
  </si>
  <si>
    <t xml:space="preserve">MIAMI SUNSET SENIOR ADULT          </t>
  </si>
  <si>
    <t>7542</t>
  </si>
  <si>
    <t xml:space="preserve">NO MIAMI BEACH SR ADULT            </t>
  </si>
  <si>
    <t>7592</t>
  </si>
  <si>
    <t xml:space="preserve">NORTH MIAMI SENIOR ADULT           </t>
  </si>
  <si>
    <t>7602</t>
  </si>
  <si>
    <t xml:space="preserve">WILLIAM H. TURNER TECH ADULT       </t>
  </si>
  <si>
    <t>7631</t>
  </si>
  <si>
    <t>7702</t>
  </si>
  <si>
    <t xml:space="preserve">SOUTH DADE TECHNICAL COLLEGE       </t>
  </si>
  <si>
    <t>7732</t>
  </si>
  <si>
    <t xml:space="preserve">MIAMI SOUTHRIDGE ADULT             </t>
  </si>
  <si>
    <t>7742</t>
  </si>
  <si>
    <t xml:space="preserve">SOUTHWEST MIAMI ADULT &amp; COMM ED    </t>
  </si>
  <si>
    <t>7752</t>
  </si>
  <si>
    <t xml:space="preserve">BARBARA GOLEMAN ADULT              </t>
  </si>
  <si>
    <t>7801</t>
  </si>
  <si>
    <t xml:space="preserve">GEORGE T. BAKER AVIATION TECH CO   </t>
  </si>
  <si>
    <t>7823</t>
  </si>
  <si>
    <t xml:space="preserve">DESCRIPTION                        </t>
  </si>
  <si>
    <t>7829</t>
  </si>
  <si>
    <t xml:space="preserve">LITTLE HAVANA INSTITUTE            </t>
  </si>
  <si>
    <t>7841</t>
  </si>
  <si>
    <t xml:space="preserve">THE ENGLISH CENTER                 </t>
  </si>
  <si>
    <t>7851</t>
  </si>
  <si>
    <t xml:space="preserve">CLOSED                             </t>
  </si>
  <si>
    <t>7853</t>
  </si>
  <si>
    <t>7854</t>
  </si>
  <si>
    <t xml:space="preserve">MIAMI BEHAVIORAL HEALTH INSTITUT   </t>
  </si>
  <si>
    <t>7860</t>
  </si>
  <si>
    <t xml:space="preserve">HIALEAH/MIA LAKES SEC 801-8017     </t>
  </si>
  <si>
    <t>7861</t>
  </si>
  <si>
    <t xml:space="preserve">LINDSEY HOPKINS SEC 802-8017       </t>
  </si>
  <si>
    <t>7862</t>
  </si>
  <si>
    <t xml:space="preserve">ROBERT MORGAN SEC 803-8017         </t>
  </si>
  <si>
    <t>8001</t>
  </si>
  <si>
    <t xml:space="preserve">ADULT/VOC/ALT &amp; COMM ED            </t>
  </si>
  <si>
    <t>8005</t>
  </si>
  <si>
    <t xml:space="preserve">LINDSEY HOPKINS TECH COLLEGE       </t>
  </si>
  <si>
    <t>8007</t>
  </si>
  <si>
    <t xml:space="preserve">ADULT EDUC CTR 9999 RM 806         </t>
  </si>
  <si>
    <t>8008</t>
  </si>
  <si>
    <t xml:space="preserve">HOME VISIT HOME EC 9999 821        </t>
  </si>
  <si>
    <t>8011</t>
  </si>
  <si>
    <t xml:space="preserve">CITRUS GROVE OTC (CLOSED 6/30/03   </t>
  </si>
  <si>
    <t>8013</t>
  </si>
  <si>
    <t xml:space="preserve">IEP NON-MDCPS CHILD                </t>
  </si>
  <si>
    <t>8014</t>
  </si>
  <si>
    <t xml:space="preserve">ALTER. OUTREACH EXTENDED YEAR      </t>
  </si>
  <si>
    <t>8015</t>
  </si>
  <si>
    <t xml:space="preserve">FLORIDA HOME EDUCATION PROGRAM     </t>
  </si>
  <si>
    <t>8016</t>
  </si>
  <si>
    <t xml:space="preserve">TAP TEENAGE PARENT PROGRAM         </t>
  </si>
  <si>
    <t>8017</t>
  </si>
  <si>
    <t>8018</t>
  </si>
  <si>
    <t xml:space="preserve">SYSTEMWIDE-BUS IND SVC 803         </t>
  </si>
  <si>
    <t>8019</t>
  </si>
  <si>
    <t xml:space="preserve">ACADEMY FOR COMMUNITY EDUCATION    </t>
  </si>
  <si>
    <t>8020</t>
  </si>
  <si>
    <t xml:space="preserve">THE PARENT ACADEMY                 </t>
  </si>
  <si>
    <t>8021</t>
  </si>
  <si>
    <t xml:space="preserve">TITLE I MIGRANT EDUCATION PGM      </t>
  </si>
  <si>
    <t>8022</t>
  </si>
  <si>
    <t xml:space="preserve">HIGHWAY TO SUCCESS CLOSED 08/08    </t>
  </si>
  <si>
    <t>8101</t>
  </si>
  <si>
    <t>8119</t>
  </si>
  <si>
    <t xml:space="preserve">500 ROLE MODEL ACADEMY CLOSED      </t>
  </si>
  <si>
    <t>8121</t>
  </si>
  <si>
    <t xml:space="preserve">C.O.P.E. NORTH ALTERNATIVE ED CT   </t>
  </si>
  <si>
    <t>8129</t>
  </si>
  <si>
    <t xml:space="preserve">MIGRANT MP DEL SY 9999 RM 806      </t>
  </si>
  <si>
    <t>8131</t>
  </si>
  <si>
    <t xml:space="preserve">DOROTHY M. WALLACE ED. CTR.        </t>
  </si>
  <si>
    <t>8139</t>
  </si>
  <si>
    <t xml:space="preserve">D.A. DORSEY ED CENTER &amp; TECH COL   </t>
  </si>
  <si>
    <t>8141</t>
  </si>
  <si>
    <t xml:space="preserve">JUVENILE JUSTICE CENTER            </t>
  </si>
  <si>
    <t>8151</t>
  </si>
  <si>
    <t xml:space="preserve">ROBERT RENICK EDUCATION CENTER     </t>
  </si>
  <si>
    <t>8161</t>
  </si>
  <si>
    <t xml:space="preserve">CORPORATE ACADEMY NORTH CLOSED     </t>
  </si>
  <si>
    <t>8171</t>
  </si>
  <si>
    <t xml:space="preserve">SCHOOL FOR APPLIED TECHNOLOGY      </t>
  </si>
  <si>
    <t>8181</t>
  </si>
  <si>
    <t xml:space="preserve">RUTH OWENS KRUSE ED. CTR.          </t>
  </si>
  <si>
    <t>8191</t>
  </si>
  <si>
    <t xml:space="preserve">MIAMI AGRICULTURAL SCHOOL SOUTH    </t>
  </si>
  <si>
    <t>8201</t>
  </si>
  <si>
    <t xml:space="preserve">CORPORATE ACADEMY SOUTH CLOSED     </t>
  </si>
  <si>
    <t>8211</t>
  </si>
  <si>
    <t xml:space="preserve">NORTH DADE ESE CENTER              </t>
  </si>
  <si>
    <t>8221</t>
  </si>
  <si>
    <t xml:space="preserve">FISHER-FIENBERG ADULT              </t>
  </si>
  <si>
    <t>8231</t>
  </si>
  <si>
    <t xml:space="preserve">K-12 DISTANCE LEARNING WLRN        </t>
  </si>
  <si>
    <t>8241</t>
  </si>
  <si>
    <t xml:space="preserve">POST SEC DISTANCE LRNG.   WLRN     </t>
  </si>
  <si>
    <t>8901</t>
  </si>
  <si>
    <t xml:space="preserve">MIAMI LAKES CENTER &amp; TECH COLLEG   </t>
  </si>
  <si>
    <t>8911</t>
  </si>
  <si>
    <t xml:space="preserve">ROBERT MORGAN CENTER &amp; TECH COLL   </t>
  </si>
  <si>
    <t>8931</t>
  </si>
  <si>
    <t xml:space="preserve">HOMESTEAD AIR FORCE VOC (INACTIV   </t>
  </si>
  <si>
    <t>8981</t>
  </si>
  <si>
    <t xml:space="preserve">SOUTH DADE SKILLS CENTER           </t>
  </si>
  <si>
    <t>8982</t>
  </si>
  <si>
    <t xml:space="preserve">HOMELESS ASSISTANCE CENTER II      </t>
  </si>
  <si>
    <t>8991</t>
  </si>
  <si>
    <t xml:space="preserve">MIAMI SKILL CENTER                 </t>
  </si>
  <si>
    <t>9001</t>
  </si>
  <si>
    <t>9002</t>
  </si>
  <si>
    <t>9003</t>
  </si>
  <si>
    <t>9004</t>
  </si>
  <si>
    <t xml:space="preserve">PK EARLY INTERVENTION CDS          </t>
  </si>
  <si>
    <t>9005</t>
  </si>
  <si>
    <t xml:space="preserve">EVEN START FFS210                  </t>
  </si>
  <si>
    <t>9006</t>
  </si>
  <si>
    <t xml:space="preserve">EVEN START FFS225                  </t>
  </si>
  <si>
    <t>9007</t>
  </si>
  <si>
    <t xml:space="preserve">CHIEF OF STAFF                     </t>
  </si>
  <si>
    <t>9008</t>
  </si>
  <si>
    <t xml:space="preserve">IAGM &amp; CS                          </t>
  </si>
  <si>
    <t>9009</t>
  </si>
  <si>
    <t>9010</t>
  </si>
  <si>
    <t xml:space="preserve">INSPECTOR GENERAL                  </t>
  </si>
  <si>
    <t>9011</t>
  </si>
  <si>
    <t xml:space="preserve">SUPERINTENDENT                     </t>
  </si>
  <si>
    <t>9012</t>
  </si>
  <si>
    <t xml:space="preserve">GRAPHICS/MATLS PRODUCTION          </t>
  </si>
  <si>
    <t>9013</t>
  </si>
  <si>
    <t xml:space="preserve">PK EARLY INTERVENTION PROG         </t>
  </si>
  <si>
    <t>9014</t>
  </si>
  <si>
    <t xml:space="preserve">SCHOOL BOARD ATTORNEY              </t>
  </si>
  <si>
    <t>9015</t>
  </si>
  <si>
    <t xml:space="preserve">BUILDING OPERATIONS                </t>
  </si>
  <si>
    <t>9016</t>
  </si>
  <si>
    <t xml:space="preserve">MANAGEMENT PROJECTS                </t>
  </si>
  <si>
    <t>9017</t>
  </si>
  <si>
    <t xml:space="preserve">OFFICE OF PROFESSIONAL DEV &amp; EVA   </t>
  </si>
  <si>
    <t>9018</t>
  </si>
  <si>
    <t xml:space="preserve">DIV OF EEO                         </t>
  </si>
  <si>
    <t>9019</t>
  </si>
  <si>
    <t xml:space="preserve">NEW TEACHER SUPPORT                </t>
  </si>
  <si>
    <t>9020</t>
  </si>
  <si>
    <t>9021</t>
  </si>
  <si>
    <t xml:space="preserve">MARKETING                          </t>
  </si>
  <si>
    <t>9022</t>
  </si>
  <si>
    <t xml:space="preserve">LABOR RELATIONS                    </t>
  </si>
  <si>
    <t>9023</t>
  </si>
  <si>
    <t xml:space="preserve">ASSESSMENT, RESEARCH, &amp; DATA       </t>
  </si>
  <si>
    <t>9024</t>
  </si>
  <si>
    <t xml:space="preserve">BOARD RECORDING SECRETARY          </t>
  </si>
  <si>
    <t>9025</t>
  </si>
  <si>
    <t xml:space="preserve">FOOD &amp; NUTRITION                   </t>
  </si>
  <si>
    <t>9026</t>
  </si>
  <si>
    <t xml:space="preserve">HOSPITALITY SERVICES               </t>
  </si>
  <si>
    <t>9027</t>
  </si>
  <si>
    <t xml:space="preserve">DISTRICT OFFICE OPERATIONS         </t>
  </si>
  <si>
    <t>9028</t>
  </si>
  <si>
    <t xml:space="preserve">FEDERAL &amp; STATE COMPLIANCE OFFIC   </t>
  </si>
  <si>
    <t>9029</t>
  </si>
  <si>
    <t>9030</t>
  </si>
  <si>
    <t xml:space="preserve">COMPUTER &amp; FAC OPERATIONS          </t>
  </si>
  <si>
    <t>9031</t>
  </si>
  <si>
    <t>9032</t>
  </si>
  <si>
    <t xml:space="preserve">DIV OF PROF/ASSIST &amp; SUPP          </t>
  </si>
  <si>
    <t>9033</t>
  </si>
  <si>
    <t xml:space="preserve">LEGIS/LABOR REL/POLICY DEV.        </t>
  </si>
  <si>
    <t>9034</t>
  </si>
  <si>
    <t xml:space="preserve">NEW STUDENT RECEPTION CENTER       </t>
  </si>
  <si>
    <t>9035</t>
  </si>
  <si>
    <t xml:space="preserve">BUILDING OPERATIONS II             </t>
  </si>
  <si>
    <t>9036</t>
  </si>
  <si>
    <t xml:space="preserve">LITTLE HAVANA STUDENT REC. CTR.    </t>
  </si>
  <si>
    <t>9037</t>
  </si>
  <si>
    <t xml:space="preserve">FULL SERVICE STUDENT CENTERS       </t>
  </si>
  <si>
    <t>9038</t>
  </si>
  <si>
    <t xml:space="preserve">TEST DISTRIBUTION CENTER           </t>
  </si>
  <si>
    <t>9039</t>
  </si>
  <si>
    <t xml:space="preserve">SCHOOL IMP. ACCOUNTABILITY         </t>
  </si>
  <si>
    <t>9040</t>
  </si>
  <si>
    <t>9041</t>
  </si>
  <si>
    <t xml:space="preserve">5000 ROLE MODELS                   </t>
  </si>
  <si>
    <t>9042</t>
  </si>
  <si>
    <t xml:space="preserve">BABY AND ME                        </t>
  </si>
  <si>
    <t>9043</t>
  </si>
  <si>
    <t>9044</t>
  </si>
  <si>
    <t xml:space="preserve">OFFICE OF ECONOMIC OPPORTUNITY     </t>
  </si>
  <si>
    <t>9045</t>
  </si>
  <si>
    <t xml:space="preserve">BUS OPS PERF IMP                   </t>
  </si>
  <si>
    <t>9046</t>
  </si>
  <si>
    <t xml:space="preserve">OFFICE OF SCHOOL IMPROVEMENT       </t>
  </si>
  <si>
    <t>9047</t>
  </si>
  <si>
    <t xml:space="preserve">PERFORMANCE DEVELOPMENT            </t>
  </si>
  <si>
    <t>9048</t>
  </si>
  <si>
    <t>9049</t>
  </si>
  <si>
    <t xml:space="preserve">PERFORMANCE IMPROVEMENT            </t>
  </si>
  <si>
    <t>9050</t>
  </si>
  <si>
    <t xml:space="preserve">RESEARCH                           </t>
  </si>
  <si>
    <t>9077</t>
  </si>
  <si>
    <t xml:space="preserve">PK EARLY INT-FAMILY CENTRAL, INC   </t>
  </si>
  <si>
    <t>9101</t>
  </si>
  <si>
    <t xml:space="preserve">TITLE I SUPPORT PROGRAMS           </t>
  </si>
  <si>
    <t>9102</t>
  </si>
  <si>
    <t>9106</t>
  </si>
  <si>
    <t xml:space="preserve">DESEGREGATION &amp; SUPPORT OPER.      </t>
  </si>
  <si>
    <t>9108</t>
  </si>
  <si>
    <t xml:space="preserve">CAPITAL CONSTRUCTION COMPL         </t>
  </si>
  <si>
    <t>9109</t>
  </si>
  <si>
    <t xml:space="preserve">CAPITAL IMPROVEMENT PROJECTS       </t>
  </si>
  <si>
    <t>9110</t>
  </si>
  <si>
    <t xml:space="preserve">OFC OF COMPLIANCE &amp; BUSS SERVICE   </t>
  </si>
  <si>
    <t>9111</t>
  </si>
  <si>
    <t xml:space="preserve">FACILITIES SUPPORT SERVICES        </t>
  </si>
  <si>
    <t>9112</t>
  </si>
  <si>
    <t xml:space="preserve">RISK BENEFITS MANAGEMENT           </t>
  </si>
  <si>
    <t>9113</t>
  </si>
  <si>
    <t xml:space="preserve">EXT DAY FD PRODUCTION NO           </t>
  </si>
  <si>
    <t>9114</t>
  </si>
  <si>
    <t xml:space="preserve">SAFETY ENVIROM &amp; HAZARDS MGT       </t>
  </si>
  <si>
    <t>9115</t>
  </si>
  <si>
    <t>9116</t>
  </si>
  <si>
    <t xml:space="preserve">EMPLOYEE ASSISTANCE PROGRAM        </t>
  </si>
  <si>
    <t>9117</t>
  </si>
  <si>
    <t>9119</t>
  </si>
  <si>
    <t xml:space="preserve">SUPPORT OPERATIONS                 </t>
  </si>
  <si>
    <t>9120</t>
  </si>
  <si>
    <t xml:space="preserve">STUDENT TRANSFERS                  </t>
  </si>
  <si>
    <t>9121</t>
  </si>
  <si>
    <t xml:space="preserve">BUSINESS OPS FINANCE &amp; CONST       </t>
  </si>
  <si>
    <t>9122</t>
  </si>
  <si>
    <t xml:space="preserve">ERP-SYSTEM                         </t>
  </si>
  <si>
    <t>9125</t>
  </si>
  <si>
    <t xml:space="preserve">ANDREW RELIEF &amp; RECOVERY MGT       </t>
  </si>
  <si>
    <t>9126</t>
  </si>
  <si>
    <t xml:space="preserve">TREASURER                          </t>
  </si>
  <si>
    <t>9127</t>
  </si>
  <si>
    <t xml:space="preserve">OFFICE OF FINANCIAL OPERATION      </t>
  </si>
  <si>
    <t>9128</t>
  </si>
  <si>
    <t xml:space="preserve">FINANCIAL OPS/BUDGET               </t>
  </si>
  <si>
    <t>9129</t>
  </si>
  <si>
    <t xml:space="preserve">GENERAL ACCOUNTING                 </t>
  </si>
  <si>
    <t>9130</t>
  </si>
  <si>
    <t xml:space="preserve">FINANCIAL SERVICES                 </t>
  </si>
  <si>
    <t>9131</t>
  </si>
  <si>
    <t xml:space="preserve">MANAGEMENT &amp; COMPLIANCE AUDIT      </t>
  </si>
  <si>
    <t>9132</t>
  </si>
  <si>
    <t xml:space="preserve">AUDIT &amp; INVESTIGATIVE AFFAIRS      </t>
  </si>
  <si>
    <t>9133</t>
  </si>
  <si>
    <t xml:space="preserve">FLDOE DIFF. ACCOUNTABILITY         </t>
  </si>
  <si>
    <t>9134</t>
  </si>
  <si>
    <t xml:space="preserve">MATERIAL CONTROL                   </t>
  </si>
  <si>
    <t>9135</t>
  </si>
  <si>
    <t xml:space="preserve">NORTHWEST REGIONAL TRANS CTR       </t>
  </si>
  <si>
    <t>9136</t>
  </si>
  <si>
    <t xml:space="preserve">EDUCATION TRANSFORMATION &amp; PERFO   </t>
  </si>
  <si>
    <t>9141</t>
  </si>
  <si>
    <t xml:space="preserve">ACCOUNTS PAYABLE                   </t>
  </si>
  <si>
    <t>9151</t>
  </si>
  <si>
    <t xml:space="preserve">CONTROLLER                         </t>
  </si>
  <si>
    <t>9161</t>
  </si>
  <si>
    <t xml:space="preserve">STATE SCH "QQQ1 - FIU NO. K-8      </t>
  </si>
  <si>
    <t>9162</t>
  </si>
  <si>
    <t xml:space="preserve">FOOD SERVICE WORKERS OT            </t>
  </si>
  <si>
    <t>9170</t>
  </si>
  <si>
    <t xml:space="preserve">BUSINESS MANAGEMENT                </t>
  </si>
  <si>
    <t>9171</t>
  </si>
  <si>
    <t xml:space="preserve">PROCUREMENT MANAGEMENT SVCS        </t>
  </si>
  <si>
    <t>9172</t>
  </si>
  <si>
    <t xml:space="preserve">PROC MGMT 4-DAY WORK WEEK          </t>
  </si>
  <si>
    <t>9181</t>
  </si>
  <si>
    <t xml:space="preserve">STORES/MAIL DISTRIBUTION           </t>
  </si>
  <si>
    <t>9182</t>
  </si>
  <si>
    <t xml:space="preserve">MAINTENANCE MATERIALS MGT          </t>
  </si>
  <si>
    <t>9183</t>
  </si>
  <si>
    <t xml:space="preserve">FURNITURE/FIXTURE PROCUREMENT      </t>
  </si>
  <si>
    <t>9202</t>
  </si>
  <si>
    <t xml:space="preserve">TRANSP VEHICLE MAINTENANCE         </t>
  </si>
  <si>
    <t>9205</t>
  </si>
  <si>
    <t xml:space="preserve">CAPITAL CONST BUDGETS &amp; CTRL       </t>
  </si>
  <si>
    <t>9206</t>
  </si>
  <si>
    <t xml:space="preserve">PLAN REVIEW                        </t>
  </si>
  <si>
    <t>9207</t>
  </si>
  <si>
    <t xml:space="preserve">A/E SELECTION NEG &amp; DES MGT        </t>
  </si>
  <si>
    <t>9208</t>
  </si>
  <si>
    <t xml:space="preserve">MANAGEMENT ADVISORY SERVICES       </t>
  </si>
  <si>
    <t>9209</t>
  </si>
  <si>
    <t xml:space="preserve">PLANNING DEPARTMENT                </t>
  </si>
  <si>
    <t>9210</t>
  </si>
  <si>
    <t xml:space="preserve">PROJECT &amp; CONTRACT MGT             </t>
  </si>
  <si>
    <t>9211</t>
  </si>
  <si>
    <t xml:space="preserve">JOB ORDER CONTRACTS                </t>
  </si>
  <si>
    <t>9212</t>
  </si>
  <si>
    <t xml:space="preserve">FACILITIES PLANNING &amp; CONST        </t>
  </si>
  <si>
    <t>9213</t>
  </si>
  <si>
    <t xml:space="preserve">FACILITIES CODE COMPLIANCE         </t>
  </si>
  <si>
    <t>9214</t>
  </si>
  <si>
    <t xml:space="preserve">TRADEMASTERS GROUP                 </t>
  </si>
  <si>
    <t>9215</t>
  </si>
  <si>
    <t xml:space="preserve">ARCHITECTURAL SUPPORT SVCS         </t>
  </si>
  <si>
    <t>9216</t>
  </si>
  <si>
    <t xml:space="preserve">OFFICE OF PLANNING                 </t>
  </si>
  <si>
    <t>9217</t>
  </si>
  <si>
    <t xml:space="preserve">GOVTL AFFAIRS &amp; LAND USE           </t>
  </si>
  <si>
    <t>9218</t>
  </si>
  <si>
    <t xml:space="preserve">DIST INSP, OPS &amp; EMERG MGT         </t>
  </si>
  <si>
    <t>9219</t>
  </si>
  <si>
    <t xml:space="preserve">FACILITIES ADA COMPLIANCE          </t>
  </si>
  <si>
    <t>9220</t>
  </si>
  <si>
    <t xml:space="preserve">TRADE MASTERS SPEC ASSIGNMENT      </t>
  </si>
  <si>
    <t>9221</t>
  </si>
  <si>
    <t xml:space="preserve">PLANT OPERATIONS                   </t>
  </si>
  <si>
    <t>9222</t>
  </si>
  <si>
    <t xml:space="preserve">EDUCATION FACILITIES CODE C        </t>
  </si>
  <si>
    <t>9223</t>
  </si>
  <si>
    <t xml:space="preserve">LONG-RANGE FAC PLANNING            </t>
  </si>
  <si>
    <t>9224</t>
  </si>
  <si>
    <t xml:space="preserve">QUAL ENG, SYSTEMS &amp; PROD EVAL      </t>
  </si>
  <si>
    <t>9225</t>
  </si>
  <si>
    <t xml:space="preserve">CENTRAL INSPECTIONS                </t>
  </si>
  <si>
    <t>9226</t>
  </si>
  <si>
    <t xml:space="preserve">DISTRICT COMM MGT-4DAY WK          </t>
  </si>
  <si>
    <t>9227</t>
  </si>
  <si>
    <t xml:space="preserve">QUALITY ENG.-SYST DEV. P. OCC. M   </t>
  </si>
  <si>
    <t>9229</t>
  </si>
  <si>
    <t xml:space="preserve">DISTRICT COMM-MGT 10 HR            </t>
  </si>
  <si>
    <t>9230</t>
  </si>
  <si>
    <t xml:space="preserve">TRANSPORTATION                     </t>
  </si>
  <si>
    <t>9231</t>
  </si>
  <si>
    <t xml:space="preserve">CENTRAL EAST TRANSP CENTER         </t>
  </si>
  <si>
    <t>9232</t>
  </si>
  <si>
    <t xml:space="preserve">NORTH TRANSPORTATION CENTER        </t>
  </si>
  <si>
    <t>9233</t>
  </si>
  <si>
    <t xml:space="preserve">SOUTH TRANSPORTATION CENTER        </t>
  </si>
  <si>
    <t>9234</t>
  </si>
  <si>
    <t xml:space="preserve">NE TRANSPORTATION CENTER           </t>
  </si>
  <si>
    <t>9235</t>
  </si>
  <si>
    <t xml:space="preserve">SW TRANSPORTATION CENTER           </t>
  </si>
  <si>
    <t>9236</t>
  </si>
  <si>
    <t xml:space="preserve">NORTHWEST TRANSPORTATION           </t>
  </si>
  <si>
    <t>9237</t>
  </si>
  <si>
    <t xml:space="preserve">CENTRAL WEST TRANSP CENTER         </t>
  </si>
  <si>
    <t>9238</t>
  </si>
  <si>
    <t xml:space="preserve">REDLAND VEHICLE MAINT FAC          </t>
  </si>
  <si>
    <t>9239</t>
  </si>
  <si>
    <t xml:space="preserve">JACK SCHEE TRANSPORTATION CTR      </t>
  </si>
  <si>
    <t>9240</t>
  </si>
  <si>
    <t xml:space="preserve">FACILITIES OPERATIONS CAPITAL      </t>
  </si>
  <si>
    <t>9241</t>
  </si>
  <si>
    <t>9242</t>
  </si>
  <si>
    <t xml:space="preserve">ALTERNATIVE WORK SCHEDULE          </t>
  </si>
  <si>
    <t>9243</t>
  </si>
  <si>
    <t xml:space="preserve">MAINT SPEC Temp Assignments        </t>
  </si>
  <si>
    <t>9244</t>
  </si>
  <si>
    <t xml:space="preserve">CUSTODIAL IMPROVEMENT PLAN         </t>
  </si>
  <si>
    <t>9245</t>
  </si>
  <si>
    <t xml:space="preserve">CIF CENTRAL TRADES                 </t>
  </si>
  <si>
    <t>9246</t>
  </si>
  <si>
    <t xml:space="preserve">STAND-BY DUTY                      </t>
  </si>
  <si>
    <t>9247</t>
  </si>
  <si>
    <t xml:space="preserve">CIF-TEMP CREWS-PROJ-FOREMEN        </t>
  </si>
  <si>
    <t>9248</t>
  </si>
  <si>
    <t xml:space="preserve">MAINTENANCE TEMP. CREWS            </t>
  </si>
  <si>
    <t>9249</t>
  </si>
  <si>
    <t xml:space="preserve">CIF PORTABLES PGM                  </t>
  </si>
  <si>
    <t>9250</t>
  </si>
  <si>
    <t xml:space="preserve">CIF PILOT PAINT PGM                </t>
  </si>
  <si>
    <t>9251</t>
  </si>
  <si>
    <t xml:space="preserve">MAINTENANCE SERVICE CENTER 1       </t>
  </si>
  <si>
    <t>9252</t>
  </si>
  <si>
    <t xml:space="preserve">CIF 4-DAY NORTH                    </t>
  </si>
  <si>
    <t>9253</t>
  </si>
  <si>
    <t xml:space="preserve">CIF 5-DAY NORTH                    </t>
  </si>
  <si>
    <t>9254</t>
  </si>
  <si>
    <t xml:space="preserve">CIF 4-DAY NC                       </t>
  </si>
  <si>
    <t>9255</t>
  </si>
  <si>
    <t xml:space="preserve">CIF 5-DAY NC                       </t>
  </si>
  <si>
    <t>9256</t>
  </si>
  <si>
    <t xml:space="preserve">CIF 4-DAY SOUTH                    </t>
  </si>
  <si>
    <t>9257</t>
  </si>
  <si>
    <t xml:space="preserve">SOUTH CAPITAL SATELLITE            </t>
  </si>
  <si>
    <t>9258</t>
  </si>
  <si>
    <t xml:space="preserve">CIF 4-DAY SC                       </t>
  </si>
  <si>
    <t>9259</t>
  </si>
  <si>
    <t xml:space="preserve">CIF 5-DAY SC                       </t>
  </si>
  <si>
    <t>9260</t>
  </si>
  <si>
    <t xml:space="preserve">CAPITAL TASK FORCE                 </t>
  </si>
  <si>
    <t>9261</t>
  </si>
  <si>
    <t xml:space="preserve">MAINTENANCE SERVICE CENTER 4       </t>
  </si>
  <si>
    <t>9262</t>
  </si>
  <si>
    <t xml:space="preserve">REGION MAINT CENTER 1              </t>
  </si>
  <si>
    <t>9264</t>
  </si>
  <si>
    <t xml:space="preserve">MAINTENANCE SERVICE CENTER 3       </t>
  </si>
  <si>
    <t>9265</t>
  </si>
  <si>
    <t xml:space="preserve">HURR. ANDREW S.SAT. I MIA. PALM    </t>
  </si>
  <si>
    <t>9266</t>
  </si>
  <si>
    <t xml:space="preserve">CIF CORAL REEF FACILITY            </t>
  </si>
  <si>
    <t>9271</t>
  </si>
  <si>
    <t xml:space="preserve">REGION MAINT CENTER 3              </t>
  </si>
  <si>
    <t>9274</t>
  </si>
  <si>
    <t xml:space="preserve">FACILITIES OPS CENTRAL TRADE       </t>
  </si>
  <si>
    <t>9275</t>
  </si>
  <si>
    <t xml:space="preserve">VEHICLE EQUIP SERVICES             </t>
  </si>
  <si>
    <t>9281</t>
  </si>
  <si>
    <t xml:space="preserve">MAINTENANCE SERVICE CENTER 2       </t>
  </si>
  <si>
    <t>9290</t>
  </si>
  <si>
    <t xml:space="preserve">ANCILLARY SERVICES DFO             </t>
  </si>
  <si>
    <t>9291</t>
  </si>
  <si>
    <t xml:space="preserve">DEPT OF RESOURCE ALLOC EQUIP       </t>
  </si>
  <si>
    <t>9292</t>
  </si>
  <si>
    <t xml:space="preserve">TRANSPORTATION VEHICLE MAINT       </t>
  </si>
  <si>
    <t>9300</t>
  </si>
  <si>
    <t xml:space="preserve">TEACHER RECRUITMENT                </t>
  </si>
  <si>
    <t>9301</t>
  </si>
  <si>
    <t xml:space="preserve">PROFESSIONAL &amp; TECH STAFFING       </t>
  </si>
  <si>
    <t>9302</t>
  </si>
  <si>
    <t xml:space="preserve">STAFF RECRUITMENT                  </t>
  </si>
  <si>
    <t>9303</t>
  </si>
  <si>
    <t xml:space="preserve">INSTRUCTIONAL STAFFING             </t>
  </si>
  <si>
    <t>9304</t>
  </si>
  <si>
    <t>9305</t>
  </si>
  <si>
    <t xml:space="preserve">INSTRUCTIONAL CERTIFICATION        </t>
  </si>
  <si>
    <t>9306</t>
  </si>
  <si>
    <t xml:space="preserve">ADMIN/PROF &amp; TECH STAFFING         </t>
  </si>
  <si>
    <t>9307</t>
  </si>
  <si>
    <t xml:space="preserve">LEAVE, RETIREMENT &amp; UNEMPLO        </t>
  </si>
  <si>
    <t>9308</t>
  </si>
  <si>
    <t xml:space="preserve">DIV OF EXCEP'L STUDENT ED TRG.     </t>
  </si>
  <si>
    <t>9309</t>
  </si>
  <si>
    <t>9310</t>
  </si>
  <si>
    <t xml:space="preserve">PROFESSIONAL DEVELOPMENT           </t>
  </si>
  <si>
    <t>9311</t>
  </si>
  <si>
    <t xml:space="preserve">HUMAN RESOURCES                    </t>
  </si>
  <si>
    <t>9312</t>
  </si>
  <si>
    <t xml:space="preserve">EARLY RETIREMENT CONTRIB.          </t>
  </si>
  <si>
    <t>9313</t>
  </si>
  <si>
    <t xml:space="preserve">PENDING DISABILITY RETIREMENT      </t>
  </si>
  <si>
    <t>9314</t>
  </si>
  <si>
    <t xml:space="preserve">TERMINAL SICK PAY                  </t>
  </si>
  <si>
    <t>9315</t>
  </si>
  <si>
    <t xml:space="preserve">HUMAN RESOURCES &amp; STAFF DEV        </t>
  </si>
  <si>
    <t>9316</t>
  </si>
  <si>
    <t xml:space="preserve">TRAINING/DEVELOPMENT               </t>
  </si>
  <si>
    <t>9317</t>
  </si>
  <si>
    <t xml:space="preserve">COMPENSATION ADMINISTRATION        </t>
  </si>
  <si>
    <t>9318</t>
  </si>
  <si>
    <t xml:space="preserve">PERSONNEL SUSPENDED                </t>
  </si>
  <si>
    <t>9319</t>
  </si>
  <si>
    <t xml:space="preserve">PERSONNEL OPERATIONS AND RECORDS   </t>
  </si>
  <si>
    <t>9320</t>
  </si>
  <si>
    <t xml:space="preserve">PROFESSIONAL STANDARDS             </t>
  </si>
  <si>
    <t>9321</t>
  </si>
  <si>
    <t xml:space="preserve">PAYROLL                            </t>
  </si>
  <si>
    <t>9322</t>
  </si>
  <si>
    <t xml:space="preserve">PERS SUPPORT PROGRAMS              </t>
  </si>
  <si>
    <t>9323</t>
  </si>
  <si>
    <t xml:space="preserve">PERS RECORDS &amp; TRANSCRIPT          </t>
  </si>
  <si>
    <t>9324</t>
  </si>
  <si>
    <t xml:space="preserve">RECORDS/TRANSCRIPTS ANALYSIS       </t>
  </si>
  <si>
    <t>9325</t>
  </si>
  <si>
    <t xml:space="preserve">HR INFORMATION SERVICES            </t>
  </si>
  <si>
    <t>9410</t>
  </si>
  <si>
    <t>9411</t>
  </si>
  <si>
    <t xml:space="preserve">RECORDS &amp; FORMS MANAGEMENT         </t>
  </si>
  <si>
    <t>9412</t>
  </si>
  <si>
    <t xml:space="preserve">INFORMATION TECHNOLOGY SERVICES    </t>
  </si>
  <si>
    <t>9413</t>
  </si>
  <si>
    <t>9414</t>
  </si>
  <si>
    <t xml:space="preserve">WEB APPS AND TECH SUPPORT          </t>
  </si>
  <si>
    <t>9421</t>
  </si>
  <si>
    <t xml:space="preserve">BOARD MEMBERS                      </t>
  </si>
  <si>
    <t>9431</t>
  </si>
  <si>
    <t xml:space="preserve">TITLE I MIGRANT EDUCATION PROGRA   </t>
  </si>
  <si>
    <t>9432</t>
  </si>
  <si>
    <t xml:space="preserve">ADULT BASIC ED 9999 RM 802         </t>
  </si>
  <si>
    <t>9433</t>
  </si>
  <si>
    <t xml:space="preserve">FOLLOW THRU ADMIN                  </t>
  </si>
  <si>
    <t>9441</t>
  </si>
  <si>
    <t xml:space="preserve">MANPOWER TRNG                      </t>
  </si>
  <si>
    <t>9451</t>
  </si>
  <si>
    <t xml:space="preserve">BOARD MEMBER-DISTRICT 1            </t>
  </si>
  <si>
    <t>9452</t>
  </si>
  <si>
    <t xml:space="preserve">BOARD MEMBER-DISTRICT 2            </t>
  </si>
  <si>
    <t>9453</t>
  </si>
  <si>
    <t xml:space="preserve">BOARD MEMBER-DISTRICT 3            </t>
  </si>
  <si>
    <t>9454</t>
  </si>
  <si>
    <t xml:space="preserve">BOARD MEMBER-DISTRICT 4            </t>
  </si>
  <si>
    <t>9455</t>
  </si>
  <si>
    <t xml:space="preserve">BOARD MEMBER-DISTRICT 5            </t>
  </si>
  <si>
    <t>9456</t>
  </si>
  <si>
    <t xml:space="preserve">BOARD MEMBER-DISTRICT 6            </t>
  </si>
  <si>
    <t>9457</t>
  </si>
  <si>
    <t xml:space="preserve">BOARD MEMBER-DISTRICT 7            </t>
  </si>
  <si>
    <t>9458</t>
  </si>
  <si>
    <t xml:space="preserve">BOARD MEMBER-DISTRICT 8            </t>
  </si>
  <si>
    <t>9459</t>
  </si>
  <si>
    <t xml:space="preserve">BOARD MEMBER-DISTRICT 9            </t>
  </si>
  <si>
    <t>9485</t>
  </si>
  <si>
    <t xml:space="preserve">BISCAYNE NATURE CENTER             </t>
  </si>
  <si>
    <t>9486</t>
  </si>
  <si>
    <t xml:space="preserve">COPE CENTER NORTH                  </t>
  </si>
  <si>
    <t>9487</t>
  </si>
  <si>
    <t xml:space="preserve">COPE SOUTH                         </t>
  </si>
  <si>
    <t>9488</t>
  </si>
  <si>
    <t xml:space="preserve">BILINGUAL DEV CTR                  </t>
  </si>
  <si>
    <t>9490</t>
  </si>
  <si>
    <t xml:space="preserve">MAINTENANCE MAIL FACILITIES        </t>
  </si>
  <si>
    <t>9511</t>
  </si>
  <si>
    <t xml:space="preserve">BUREAU OF SCHOOL OPERATIONS        </t>
  </si>
  <si>
    <t>9512</t>
  </si>
  <si>
    <t xml:space="preserve">EARLY RETIREMENT                   </t>
  </si>
  <si>
    <t>9570</t>
  </si>
  <si>
    <t xml:space="preserve">BUREAU OF SC                       </t>
  </si>
  <si>
    <t>9571</t>
  </si>
  <si>
    <t xml:space="preserve">NORTH REGION OFFICE                </t>
  </si>
  <si>
    <t>R</t>
  </si>
  <si>
    <t>9572</t>
  </si>
  <si>
    <t xml:space="preserve">NORTH REGIONAL CENTER              </t>
  </si>
  <si>
    <t>9573</t>
  </si>
  <si>
    <t xml:space="preserve">REGION III                         </t>
  </si>
  <si>
    <t>9574</t>
  </si>
  <si>
    <t xml:space="preserve">CENTRAL REGION OFFICE              </t>
  </si>
  <si>
    <t>9575</t>
  </si>
  <si>
    <t xml:space="preserve">SOUTH REGION OFFICE                </t>
  </si>
  <si>
    <t>9576</t>
  </si>
  <si>
    <t xml:space="preserve">EDUCATIONAL TRANSFORMATION OFFIC   </t>
  </si>
  <si>
    <t>9577</t>
  </si>
  <si>
    <t xml:space="preserve">PARENT ACCESS CENTER               </t>
  </si>
  <si>
    <t>9600</t>
  </si>
  <si>
    <t xml:space="preserve">CAREER &amp; TECHNICAL EDUCATION       </t>
  </si>
  <si>
    <t>9601</t>
  </si>
  <si>
    <t xml:space="preserve">UNITED WAY OF MIAMI-DADE           </t>
  </si>
  <si>
    <t>9602</t>
  </si>
  <si>
    <t xml:space="preserve">MANAGEMENT OPERATIONS              </t>
  </si>
  <si>
    <t>9603</t>
  </si>
  <si>
    <t xml:space="preserve">SCHOOLS OF CHOICE                  </t>
  </si>
  <si>
    <t>9604</t>
  </si>
  <si>
    <t xml:space="preserve">DIST. OFFICE MANAGEMENT OPER. &amp;    </t>
  </si>
  <si>
    <t>9605</t>
  </si>
  <si>
    <t xml:space="preserve">MEDIA PROGRAMS 4 - DAY             </t>
  </si>
  <si>
    <t>9606</t>
  </si>
  <si>
    <t xml:space="preserve">MEDIA PROGRAMS                     </t>
  </si>
  <si>
    <t>9607</t>
  </si>
  <si>
    <t xml:space="preserve">LIFE SKILLS &amp; SPECIAL PROGRAMS     </t>
  </si>
  <si>
    <t>9608</t>
  </si>
  <si>
    <t xml:space="preserve">CURR &amp; INSTRUCTIONAL SUPPORT       </t>
  </si>
  <si>
    <t>9609</t>
  </si>
  <si>
    <t xml:space="preserve">BILINGUAL PROGRAMS                 </t>
  </si>
  <si>
    <t>9610</t>
  </si>
  <si>
    <t xml:space="preserve">SCHOOLS CHOICE &amp; PARENTAL OPTION   </t>
  </si>
  <si>
    <t>9611</t>
  </si>
  <si>
    <t xml:space="preserve">SCHOOL IMPROVEMENT ZONE - SUPP     </t>
  </si>
  <si>
    <t>9612</t>
  </si>
  <si>
    <t xml:space="preserve">SCHOOL REFORM                      </t>
  </si>
  <si>
    <t>9613</t>
  </si>
  <si>
    <t xml:space="preserve">EARLY CHILDHOOD PROGRAMS           </t>
  </si>
  <si>
    <t>9614</t>
  </si>
  <si>
    <t>9615</t>
  </si>
  <si>
    <t xml:space="preserve">ESE                                </t>
  </si>
  <si>
    <t>9616</t>
  </si>
  <si>
    <t>9617</t>
  </si>
  <si>
    <t xml:space="preserve">TITLE I ADMINISTRATION             </t>
  </si>
  <si>
    <t>9618</t>
  </si>
  <si>
    <t xml:space="preserve">FLORIDA DIAGNOSTIC &amp; LEARN RESOU   </t>
  </si>
  <si>
    <t>9619</t>
  </si>
  <si>
    <t xml:space="preserve">OFFICE OF COMMUNITY ENGAGEMENT     </t>
  </si>
  <si>
    <t>9620</t>
  </si>
  <si>
    <t xml:space="preserve">ACCOUNTABILITY &amp; SW PERFORMANCE    </t>
  </si>
  <si>
    <t>9621</t>
  </si>
  <si>
    <t xml:space="preserve">SUNNYLAND TRAINING CENTER          </t>
  </si>
  <si>
    <t>9622</t>
  </si>
  <si>
    <t xml:space="preserve">ADVANCED ACADEMIC PROGRAMS         </t>
  </si>
  <si>
    <t>9623</t>
  </si>
  <si>
    <t xml:space="preserve">LIBRARY MEDIA &amp; INSTRL MATLS       </t>
  </si>
  <si>
    <t>9624</t>
  </si>
  <si>
    <t xml:space="preserve">PSYCHOLOGICAL SERVICES             </t>
  </si>
  <si>
    <t>9625</t>
  </si>
  <si>
    <t>9626</t>
  </si>
  <si>
    <t xml:space="preserve">SOCIAL STUDIES/LIFE SKILLS         </t>
  </si>
  <si>
    <t>9627</t>
  </si>
  <si>
    <t xml:space="preserve">LANGUAGE ARTS/READING              </t>
  </si>
  <si>
    <t>9628</t>
  </si>
  <si>
    <t xml:space="preserve">MATH/SCIENCE/ADVANCED ACADEMI      </t>
  </si>
  <si>
    <t>9629</t>
  </si>
  <si>
    <t xml:space="preserve">INST TECH LIBRARY MEDIA &amp; TEX      </t>
  </si>
  <si>
    <t>9630</t>
  </si>
  <si>
    <t xml:space="preserve">SCHOOL OPERATIONS/ABC              </t>
  </si>
  <si>
    <t>9631</t>
  </si>
  <si>
    <t xml:space="preserve">SCH CHOICE &amp; PARENTAL OPTIONS      </t>
  </si>
  <si>
    <t>9632</t>
  </si>
  <si>
    <t xml:space="preserve">SCPO CHARTER SCHOOL OPERATIONS     </t>
  </si>
  <si>
    <t>9633</t>
  </si>
  <si>
    <t xml:space="preserve">ELEMENTARY EDUCATION               </t>
  </si>
  <si>
    <t>9634</t>
  </si>
  <si>
    <t xml:space="preserve">SECONDARY EDUCATION                </t>
  </si>
  <si>
    <t>9635</t>
  </si>
  <si>
    <t xml:space="preserve">CURRICULUM SUPPORT                 </t>
  </si>
  <si>
    <t>9700</t>
  </si>
  <si>
    <t xml:space="preserve">TITLE I NEIGHBORHOOD LEARNING CE   </t>
  </si>
  <si>
    <t>9701</t>
  </si>
  <si>
    <t xml:space="preserve">ALTERNATIVE ED/DROP-OUT PREVENTI   </t>
  </si>
  <si>
    <t>9702</t>
  </si>
  <si>
    <t>9703</t>
  </si>
  <si>
    <t xml:space="preserve">SCHOOL IMPROVEMENT ZONE            </t>
  </si>
  <si>
    <t>9704</t>
  </si>
  <si>
    <t xml:space="preserve">ONE COMMUNITY ONE GOAL             </t>
  </si>
  <si>
    <t>9705</t>
  </si>
  <si>
    <t>9706</t>
  </si>
  <si>
    <t>9710</t>
  </si>
  <si>
    <t xml:space="preserve">MULTICULTURAL/ALT ED PROGRAMS      </t>
  </si>
  <si>
    <t>9711</t>
  </si>
  <si>
    <t xml:space="preserve">ELEM &amp; SEC EDUCATION               </t>
  </si>
  <si>
    <t>9712</t>
  </si>
  <si>
    <t xml:space="preserve">ADULT/COMMUNITY EDUCATION          </t>
  </si>
  <si>
    <t>9713</t>
  </si>
  <si>
    <t xml:space="preserve">DIV OF URBAN SYS INNOVA &amp; RES      </t>
  </si>
  <si>
    <t>9714</t>
  </si>
  <si>
    <t xml:space="preserve">SCHOOL OPERATIONS                  </t>
  </si>
  <si>
    <t>9715</t>
  </si>
  <si>
    <t xml:space="preserve">CENTER FOR PROFESSIONAL LEARNING   </t>
  </si>
  <si>
    <t>9716</t>
  </si>
  <si>
    <t xml:space="preserve">HEALTH SERVICES                    </t>
  </si>
  <si>
    <t>9718</t>
  </si>
  <si>
    <t xml:space="preserve">TEENAGE PARENT PROGRAM             </t>
  </si>
  <si>
    <t>9719</t>
  </si>
  <si>
    <t xml:space="preserve">SCHOOL OPS/SPECIAL PROGRAMS        </t>
  </si>
  <si>
    <t>9720</t>
  </si>
  <si>
    <t>9721</t>
  </si>
  <si>
    <t xml:space="preserve">STUDENT SERVICES                   </t>
  </si>
  <si>
    <t>9722</t>
  </si>
  <si>
    <t>9723</t>
  </si>
  <si>
    <t xml:space="preserve">ATHLETICS/ACTIVITIES               </t>
  </si>
  <si>
    <t>9724</t>
  </si>
  <si>
    <t xml:space="preserve">ALTERNATIVE EDUCATION              </t>
  </si>
  <si>
    <t>9725</t>
  </si>
  <si>
    <t xml:space="preserve">DEPT OF DROPOUT PREVENTION         </t>
  </si>
  <si>
    <t>9730</t>
  </si>
  <si>
    <t xml:space="preserve">PARKING GARAGE/ADMIN. OFFICES      </t>
  </si>
  <si>
    <t>9731</t>
  </si>
  <si>
    <t xml:space="preserve">INSTR-SYSTEMWIDE                   </t>
  </si>
  <si>
    <t>9732</t>
  </si>
  <si>
    <t xml:space="preserve">BRUCIE BALL EDUCATIONAL CENTER     </t>
  </si>
  <si>
    <t>9733</t>
  </si>
  <si>
    <t>9734</t>
  </si>
  <si>
    <t>9735</t>
  </si>
  <si>
    <t xml:space="preserve">SIST SUMMER CTR 6/17-6/28          </t>
  </si>
  <si>
    <t>9736</t>
  </si>
  <si>
    <t xml:space="preserve">DIST SUMMER CTR 6/14-8/17          </t>
  </si>
  <si>
    <t>9737</t>
  </si>
  <si>
    <t xml:space="preserve">DIST SUMMER CTR 6/17-8/10          </t>
  </si>
  <si>
    <t>9740</t>
  </si>
  <si>
    <t xml:space="preserve">WERC PROGRAM                       </t>
  </si>
  <si>
    <t>9745</t>
  </si>
  <si>
    <t xml:space="preserve">DIST SUMMER CTR 6/25-8/4           </t>
  </si>
  <si>
    <t>9750</t>
  </si>
  <si>
    <t xml:space="preserve">OFFICE OF SCHOOL-BASED MGMT        </t>
  </si>
  <si>
    <t>9751</t>
  </si>
  <si>
    <t xml:space="preserve">FADC                               </t>
  </si>
  <si>
    <t>9752</t>
  </si>
  <si>
    <t xml:space="preserve">FCDC                               </t>
  </si>
  <si>
    <t>9753</t>
  </si>
  <si>
    <t xml:space="preserve">SPECIALTY DEV. CENTER NORTH        </t>
  </si>
  <si>
    <t>9760</t>
  </si>
  <si>
    <t xml:space="preserve">OFF. OF CIVIL RIGHTS COMPLI        </t>
  </si>
  <si>
    <t>9761</t>
  </si>
  <si>
    <t xml:space="preserve">CIVILIAN INVESTIGATIVE UNIT        </t>
  </si>
  <si>
    <t>9762</t>
  </si>
  <si>
    <t xml:space="preserve">OFFICE OF SPECIAL COUNSEL          </t>
  </si>
  <si>
    <t>9763</t>
  </si>
  <si>
    <t xml:space="preserve">OFFICE OF&amp; DIVERSITY COMPLIANCE    </t>
  </si>
  <si>
    <t>9770</t>
  </si>
  <si>
    <t xml:space="preserve">OFFICE OF DESEGREGATION            </t>
  </si>
  <si>
    <t>9772</t>
  </si>
  <si>
    <t xml:space="preserve">DISTRICT INSTR-1                   </t>
  </si>
  <si>
    <t>9795</t>
  </si>
  <si>
    <t xml:space="preserve">FLA INTERNATIONAL UNIV STADIUM     </t>
  </si>
  <si>
    <t>9796</t>
  </si>
  <si>
    <t xml:space="preserve">NORTH MIAMI STADIUM                </t>
  </si>
  <si>
    <t>9797</t>
  </si>
  <si>
    <t xml:space="preserve">CHAPMAN HOUSE                      </t>
  </si>
  <si>
    <t>9798</t>
  </si>
  <si>
    <t xml:space="preserve">TRAZ-POWELL STADIUM SECURITY       </t>
  </si>
  <si>
    <t>9799</t>
  </si>
  <si>
    <t xml:space="preserve">HISTORIC REDLAND EL. COMPLEX       </t>
  </si>
  <si>
    <t>9800</t>
  </si>
  <si>
    <t xml:space="preserve">NE 2ND AVE &amp; 207 ST                </t>
  </si>
  <si>
    <t>9801</t>
  </si>
  <si>
    <t>9802</t>
  </si>
  <si>
    <t xml:space="preserve">W 39 AVE &amp; 207 ST                  </t>
  </si>
  <si>
    <t>9803</t>
  </si>
  <si>
    <t xml:space="preserve">NW 14 AVE &amp; 83 STREET              </t>
  </si>
  <si>
    <t>9805</t>
  </si>
  <si>
    <t xml:space="preserve">SW 110 AVE 32 ST                   </t>
  </si>
  <si>
    <t>9806</t>
  </si>
  <si>
    <t xml:space="preserve">SW 102 PL &amp; 16 ST                  </t>
  </si>
  <si>
    <t>9807</t>
  </si>
  <si>
    <t xml:space="preserve">SW 197 AVE &amp; 324 ST                </t>
  </si>
  <si>
    <t>9808</t>
  </si>
  <si>
    <t xml:space="preserve">SW 197 AVE &amp; 290 ST                </t>
  </si>
  <si>
    <t>9809</t>
  </si>
  <si>
    <t xml:space="preserve">SW 132 AVE &amp; 268 ST                </t>
  </si>
  <si>
    <t>9810</t>
  </si>
  <si>
    <t xml:space="preserve">SW 124 AVE &amp; 242 ST                </t>
  </si>
  <si>
    <t>9811</t>
  </si>
  <si>
    <t xml:space="preserve">SW 132 AVE &amp; 22 TR                 </t>
  </si>
  <si>
    <t>9812</t>
  </si>
  <si>
    <t xml:space="preserve">SW 129 AVE &amp; 216 ST                </t>
  </si>
  <si>
    <t>9816</t>
  </si>
  <si>
    <t xml:space="preserve">S/S G                              </t>
  </si>
  <si>
    <t>9817</t>
  </si>
  <si>
    <t xml:space="preserve">S/S Q                              </t>
  </si>
  <si>
    <t>9818</t>
  </si>
  <si>
    <t xml:space="preserve">S/S L BENT TREE/GREENGLADE RELIE   </t>
  </si>
  <si>
    <t>9819</t>
  </si>
  <si>
    <t xml:space="preserve">S/S C                              </t>
  </si>
  <si>
    <t>9820</t>
  </si>
  <si>
    <t xml:space="preserve">S/S M-BENT TREE RELIEF             </t>
  </si>
  <si>
    <t>9841</t>
  </si>
  <si>
    <t xml:space="preserve">S/S "HH" RELOCATABLE MIDDLE        </t>
  </si>
  <si>
    <t>9851</t>
  </si>
  <si>
    <t>9852</t>
  </si>
  <si>
    <t xml:space="preserve">SW 124 AVE &amp; 18 ST INTL GRDNS      </t>
  </si>
  <si>
    <t>9853</t>
  </si>
  <si>
    <t xml:space="preserve">TAMIAMI HILLS                      </t>
  </si>
  <si>
    <t>9854</t>
  </si>
  <si>
    <t xml:space="preserve">CHESTNUT ACRES                     </t>
  </si>
  <si>
    <t>9855</t>
  </si>
  <si>
    <t xml:space="preserve">SW 113 PL &amp; 109 RD-SABAL CHASE     </t>
  </si>
  <si>
    <t>9856</t>
  </si>
  <si>
    <t xml:space="preserve">NW 112 AVE &amp; 59 ST-DORAL PARK      </t>
  </si>
  <si>
    <t>9857</t>
  </si>
  <si>
    <t xml:space="preserve">NW 105 AVE &amp; 54 ST -DORAL PARK     </t>
  </si>
  <si>
    <t>9859</t>
  </si>
  <si>
    <t xml:space="preserve">SW 117 AVE &amp; 224 ST                </t>
  </si>
  <si>
    <t>9861</t>
  </si>
  <si>
    <t xml:space="preserve">SW 157 AVE 96 ST                   </t>
  </si>
  <si>
    <t>9863</t>
  </si>
  <si>
    <t xml:space="preserve">SW 208 ST 127 AVE                  </t>
  </si>
  <si>
    <t>9865</t>
  </si>
  <si>
    <t xml:space="preserve">NW 136 AVE &amp; 12 ST                 </t>
  </si>
  <si>
    <t>9866</t>
  </si>
  <si>
    <t xml:space="preserve">N.W.164 ST. 87 AVE                 </t>
  </si>
  <si>
    <t>9867</t>
  </si>
  <si>
    <t xml:space="preserve">SW 157 AVE 144 ST                  </t>
  </si>
  <si>
    <t>9903</t>
  </si>
  <si>
    <t>9904</t>
  </si>
  <si>
    <t xml:space="preserve">FINANCE ACCTS CONT PROG            </t>
  </si>
  <si>
    <t>9905</t>
  </si>
  <si>
    <t xml:space="preserve">UNDISTRIBUTED APPROPRIATIONS       </t>
  </si>
  <si>
    <t>9906</t>
  </si>
  <si>
    <t xml:space="preserve">CATEGORICALS                       </t>
  </si>
  <si>
    <t>9907</t>
  </si>
  <si>
    <t xml:space="preserve">EMP BEN SW CTRL                    </t>
  </si>
  <si>
    <t>9908</t>
  </si>
  <si>
    <t xml:space="preserve">RETIREE INCENTIVE (SW)             </t>
  </si>
  <si>
    <t>9909</t>
  </si>
  <si>
    <t xml:space="preserve">RETRO PAY PART-TIME                </t>
  </si>
  <si>
    <t>9910</t>
  </si>
  <si>
    <t xml:space="preserve">SUMMER SUPPORT CENTRAL             </t>
  </si>
  <si>
    <t>9911</t>
  </si>
  <si>
    <t xml:space="preserve">FOUNDATION FOR NEW EDUC.FOUNDATI   </t>
  </si>
  <si>
    <t>9912</t>
  </si>
  <si>
    <t xml:space="preserve">MDCPS POLICE REIMBURSABLE OT       </t>
  </si>
  <si>
    <t>9913</t>
  </si>
  <si>
    <t>9914</t>
  </si>
  <si>
    <t xml:space="preserve">EMERGENCY/SICK LEAVE REIMB         </t>
  </si>
  <si>
    <t>9915</t>
  </si>
  <si>
    <t xml:space="preserve">FOOD SERVICE SYSTEMWIDE            </t>
  </si>
  <si>
    <t>9916</t>
  </si>
  <si>
    <t xml:space="preserve">WORKERS COMP 9999 RM 200           </t>
  </si>
  <si>
    <t>9917</t>
  </si>
  <si>
    <t xml:space="preserve">RETIRE WORK COMP                   </t>
  </si>
  <si>
    <t>9918</t>
  </si>
  <si>
    <t xml:space="preserve">RETIREMENT EXEMPT WAGES            </t>
  </si>
  <si>
    <t>9919</t>
  </si>
  <si>
    <t xml:space="preserve">TERMINAL VACATION PAY              </t>
  </si>
  <si>
    <t>9920</t>
  </si>
  <si>
    <t xml:space="preserve">WORKERS COMP. FULL SALARY          </t>
  </si>
  <si>
    <t>9921</t>
  </si>
  <si>
    <t xml:space="preserve">SABBATICAL LEAVE                   </t>
  </si>
  <si>
    <t>9922</t>
  </si>
  <si>
    <t xml:space="preserve">EMERGENCY LEAVE PAYMENTS (PR)      </t>
  </si>
  <si>
    <t>9925</t>
  </si>
  <si>
    <t xml:space="preserve">HIALEAH SENIOR CAFETERIA           </t>
  </si>
  <si>
    <t>9930</t>
  </si>
  <si>
    <t xml:space="preserve">MDCPS POLICE @ DORAL               </t>
  </si>
  <si>
    <t>9931</t>
  </si>
  <si>
    <t xml:space="preserve">NORTH OPERATIONS STATION 1         </t>
  </si>
  <si>
    <t>9932</t>
  </si>
  <si>
    <t xml:space="preserve">NORTH OPERATIONS STATION 2         </t>
  </si>
  <si>
    <t>9933</t>
  </si>
  <si>
    <t xml:space="preserve">CENTRAL OPERATIONS STATION 3       </t>
  </si>
  <si>
    <t>9934</t>
  </si>
  <si>
    <t xml:space="preserve">CENTRAL OPERATIONS STATION 4       </t>
  </si>
  <si>
    <t>9935</t>
  </si>
  <si>
    <t xml:space="preserve">SOUTH OPERATIONS STATION 5         </t>
  </si>
  <si>
    <t>9936</t>
  </si>
  <si>
    <t xml:space="preserve">SOUTH OPERATIONS STATION 6         </t>
  </si>
  <si>
    <t>9937</t>
  </si>
  <si>
    <t xml:space="preserve">ADMINISTRATIVE DIVISION            </t>
  </si>
  <si>
    <t>9938</t>
  </si>
  <si>
    <t xml:space="preserve">INVESTIGATIVE DIVISION             </t>
  </si>
  <si>
    <t>9939</t>
  </si>
  <si>
    <t xml:space="preserve">SPECIAL PROJECTS AND PATROL        </t>
  </si>
  <si>
    <t>9940</t>
  </si>
  <si>
    <t>9941</t>
  </si>
  <si>
    <t xml:space="preserve">CORAL GABLES CAFETERIA             </t>
  </si>
  <si>
    <t>9942</t>
  </si>
  <si>
    <t xml:space="preserve">CORAL PARK CAFETERIA               </t>
  </si>
  <si>
    <t>9943</t>
  </si>
  <si>
    <t xml:space="preserve">MIAMI KILLIAN CAFETERIA            </t>
  </si>
  <si>
    <t>9944</t>
  </si>
  <si>
    <t xml:space="preserve">SOUTH MIAMI SR CAFETERIA           </t>
  </si>
  <si>
    <t>9945</t>
  </si>
  <si>
    <t xml:space="preserve">SOUTHWEST MIAMI SR CAFETERIA       </t>
  </si>
  <si>
    <t>9946</t>
  </si>
  <si>
    <t xml:space="preserve">LEISURE CITY K-8 CTR MLC CAFETER   </t>
  </si>
  <si>
    <t>9951</t>
  </si>
  <si>
    <t xml:space="preserve">CORAL WAY K-8 CTR CAFETERIA        </t>
  </si>
  <si>
    <t>9971</t>
  </si>
  <si>
    <t xml:space="preserve">SUB-TEACHERS                       </t>
  </si>
  <si>
    <t>9972</t>
  </si>
  <si>
    <t xml:space="preserve">SUB SECRETARIES                    </t>
  </si>
  <si>
    <t>9973</t>
  </si>
  <si>
    <t xml:space="preserve">SUBSTITUTE PARAPROFESSIONALS       </t>
  </si>
  <si>
    <t>9974</t>
  </si>
  <si>
    <t xml:space="preserve">SUB CUBAN AIDES                    </t>
  </si>
  <si>
    <t>9975</t>
  </si>
  <si>
    <t xml:space="preserve">SUB BUS DRIV                       </t>
  </si>
  <si>
    <t>9976</t>
  </si>
  <si>
    <t xml:space="preserve">SYSTEMWIDE CONT. ACCTS. 9999 66    </t>
  </si>
  <si>
    <t>9977</t>
  </si>
  <si>
    <t xml:space="preserve">SUB CAFE WORKERS                   </t>
  </si>
  <si>
    <t>9978</t>
  </si>
  <si>
    <t xml:space="preserve">TEACHER EVENING CONFERENCE         </t>
  </si>
  <si>
    <t>9980</t>
  </si>
  <si>
    <t xml:space="preserve">MDCPS DUAL ENROLLMENT TEACHERS     </t>
  </si>
  <si>
    <t>9996</t>
  </si>
  <si>
    <t xml:space="preserve">PERS PENDING STATUS                </t>
  </si>
  <si>
    <t>9997</t>
  </si>
  <si>
    <t>9998</t>
  </si>
  <si>
    <t xml:space="preserve">SUBS PENDING INVESTIGATION         </t>
  </si>
  <si>
    <t>9999</t>
  </si>
  <si>
    <t>Charge Location</t>
  </si>
  <si>
    <t>Program Nbr</t>
  </si>
  <si>
    <t>Function</t>
  </si>
  <si>
    <t>Fund</t>
  </si>
  <si>
    <t>General Fund</t>
  </si>
  <si>
    <t>Contracted Programs</t>
  </si>
  <si>
    <t>Food Service Fund</t>
  </si>
  <si>
    <t>State Stimulus ARRA</t>
  </si>
  <si>
    <t>PROGRAM</t>
  </si>
  <si>
    <t>PROGRAM_DESCRIPTION</t>
  </si>
  <si>
    <t xml:space="preserve">                                   </t>
  </si>
  <si>
    <t xml:space="preserve">UNDISTRIB CAPITAL CONTING          </t>
  </si>
  <si>
    <t xml:space="preserve">RETAINAGE FUND TOTAL               </t>
  </si>
  <si>
    <t>0003</t>
  </si>
  <si>
    <t xml:space="preserve">LEGAL RESERVES                     </t>
  </si>
  <si>
    <t xml:space="preserve">WRAP UP INSURANCE ABATEMENT        </t>
  </si>
  <si>
    <t>0012</t>
  </si>
  <si>
    <t xml:space="preserve">ARCHITECT PLANNING FUND            </t>
  </si>
  <si>
    <t>0013</t>
  </si>
  <si>
    <t xml:space="preserve">PLC PROTOTYPE DESIGN               </t>
  </si>
  <si>
    <t>0014</t>
  </si>
  <si>
    <t xml:space="preserve">EFCO REIMBURSEMENT                 </t>
  </si>
  <si>
    <t>0015</t>
  </si>
  <si>
    <t xml:space="preserve">GC PRE QUALIFICATION               </t>
  </si>
  <si>
    <t xml:space="preserve">EARLY CHILDHOOD CENTER 1           </t>
  </si>
  <si>
    <t>0100</t>
  </si>
  <si>
    <t xml:space="preserve">BUILDING COMMITTEE (CIF)           </t>
  </si>
  <si>
    <t>0110</t>
  </si>
  <si>
    <t xml:space="preserve">COPIER REPLACEMENT                 </t>
  </si>
  <si>
    <t>0114</t>
  </si>
  <si>
    <t xml:space="preserve">ADDITION OF H.S.GIRLS PE SPACE     </t>
  </si>
  <si>
    <t>0116</t>
  </si>
  <si>
    <t xml:space="preserve">SCIENCE LAB RENOVATIONS            </t>
  </si>
  <si>
    <t>0117</t>
  </si>
  <si>
    <t xml:space="preserve">INSTALL KILNS                      </t>
  </si>
  <si>
    <t xml:space="preserve">AUDITORIUM REFURBISHING            </t>
  </si>
  <si>
    <t xml:space="preserve">CONTRACT - WINDOW REPLACEMENT      </t>
  </si>
  <si>
    <t>0132</t>
  </si>
  <si>
    <t xml:space="preserve">RESTROOM RENOVATIONS               </t>
  </si>
  <si>
    <t>0140</t>
  </si>
  <si>
    <t xml:space="preserve">HOMESTEAD SR INSTR TV              </t>
  </si>
  <si>
    <t>0145</t>
  </si>
  <si>
    <t xml:space="preserve">LIBRARY SECURITY SYSTEM            </t>
  </si>
  <si>
    <t>0146</t>
  </si>
  <si>
    <t xml:space="preserve">STAGE CURTAIN REPLACEMENT          </t>
  </si>
  <si>
    <t>0147</t>
  </si>
  <si>
    <t xml:space="preserve">STUDENT SERVICES RENOVATION (CIF)  </t>
  </si>
  <si>
    <t>0148</t>
  </si>
  <si>
    <t xml:space="preserve">MEDIA CENTER TERMINALS             </t>
  </si>
  <si>
    <t>0150</t>
  </si>
  <si>
    <t xml:space="preserve">PURCHASE SCHOOL BUSES              </t>
  </si>
  <si>
    <t>0152</t>
  </si>
  <si>
    <t xml:space="preserve">DEMOLITION-WASH JR SITE            </t>
  </si>
  <si>
    <t>0154</t>
  </si>
  <si>
    <t xml:space="preserve">SCHOOL SCHEDULING                  </t>
  </si>
  <si>
    <t>0156</t>
  </si>
  <si>
    <t xml:space="preserve">ITFS INSTALLATION - ELEMENTARIES   </t>
  </si>
  <si>
    <t>0158</t>
  </si>
  <si>
    <t xml:space="preserve">WLRN - RADIO TRANSMISSION LINE     </t>
  </si>
  <si>
    <t>0174</t>
  </si>
  <si>
    <t xml:space="preserve">FENCE REPLACEMENT                  </t>
  </si>
  <si>
    <t>0175</t>
  </si>
  <si>
    <t xml:space="preserve">CARPET/FLOOR TILE REPLACEMENT      </t>
  </si>
  <si>
    <t>0177</t>
  </si>
  <si>
    <t xml:space="preserve">PAINTING - EXTERIOR                </t>
  </si>
  <si>
    <t>0180</t>
  </si>
  <si>
    <t xml:space="preserve">SECURITY IMPROVEMENTS VARIOUS      </t>
  </si>
  <si>
    <t>0182</t>
  </si>
  <si>
    <t xml:space="preserve">CARD ACCESS SYSTEMS                </t>
  </si>
  <si>
    <t>0184</t>
  </si>
  <si>
    <t xml:space="preserve">INNER CITY SCH SECURITY ALTER      </t>
  </si>
  <si>
    <t>0186</t>
  </si>
  <si>
    <t xml:space="preserve">SECURITY RADIOS                    </t>
  </si>
  <si>
    <t>0187</t>
  </si>
  <si>
    <t xml:space="preserve">SECURITY CAMERAS                   </t>
  </si>
  <si>
    <t>0192</t>
  </si>
  <si>
    <t xml:space="preserve">ELEMENTARY COUNSELOR TERMINALS     </t>
  </si>
  <si>
    <t>0300</t>
  </si>
  <si>
    <t xml:space="preserve">DISCR REMODELING                   </t>
  </si>
  <si>
    <t>0477</t>
  </si>
  <si>
    <t xml:space="preserve">SERVICE PARTNER  06/08             </t>
  </si>
  <si>
    <t>0600</t>
  </si>
  <si>
    <t xml:space="preserve">ENERGY CONSERVATION MEASURE        </t>
  </si>
  <si>
    <t xml:space="preserve">ENERGY GRANT 80R43073              </t>
  </si>
  <si>
    <t>0602</t>
  </si>
  <si>
    <t>0606</t>
  </si>
  <si>
    <t xml:space="preserve">GUARANTEED ENERGY PERFORMANCE      </t>
  </si>
  <si>
    <t>0700</t>
  </si>
  <si>
    <t xml:space="preserve">GENERAL ANCILLARY                  </t>
  </si>
  <si>
    <t>0701</t>
  </si>
  <si>
    <t xml:space="preserve">S.I.U. RADIO NET                   </t>
  </si>
  <si>
    <t>0702</t>
  </si>
  <si>
    <t xml:space="preserve">OIT/S&amp;D WAREHOUSE PURCHASE         </t>
  </si>
  <si>
    <t>0703</t>
  </si>
  <si>
    <t xml:space="preserve">CAPITAL/TECHN UPGRADES             </t>
  </si>
  <si>
    <t>0704</t>
  </si>
  <si>
    <t xml:space="preserve">BUS DROP-OFF                       </t>
  </si>
  <si>
    <t>0714</t>
  </si>
  <si>
    <t>0718</t>
  </si>
  <si>
    <t xml:space="preserve">HOT KITCHENS                       </t>
  </si>
  <si>
    <t>0727</t>
  </si>
  <si>
    <t xml:space="preserve">PORTABLE ROOFING                   </t>
  </si>
  <si>
    <t>0729</t>
  </si>
  <si>
    <t xml:space="preserve">PORTABLE/RELOCATABLE CONSTR        </t>
  </si>
  <si>
    <t>0730</t>
  </si>
  <si>
    <t xml:space="preserve">RELOCATABLE FURNITURE              </t>
  </si>
  <si>
    <t>0732</t>
  </si>
  <si>
    <t xml:space="preserve">CHAPMAN HOUSE RENOVATIONS          </t>
  </si>
  <si>
    <t>0733</t>
  </si>
  <si>
    <t xml:space="preserve">DISTRICTWIDE FF &amp; E NEEDS          </t>
  </si>
  <si>
    <t>0735</t>
  </si>
  <si>
    <t xml:space="preserve">PORTABLE/RELOCATABLE MOVES         </t>
  </si>
  <si>
    <t>0736</t>
  </si>
  <si>
    <t xml:space="preserve">MACARTHUR-NO RELOCATION            </t>
  </si>
  <si>
    <t>0737</t>
  </si>
  <si>
    <t xml:space="preserve">MMM VEHICLE REPLACEMENT            </t>
  </si>
  <si>
    <t>0744</t>
  </si>
  <si>
    <t>0745</t>
  </si>
  <si>
    <t xml:space="preserve">REDLAND BUS PARKING RELOCATION     </t>
  </si>
  <si>
    <t>0748</t>
  </si>
  <si>
    <t xml:space="preserve">S&amp;D VEHICLE REPLACEMENT            </t>
  </si>
  <si>
    <t>0749</t>
  </si>
  <si>
    <t xml:space="preserve">TRANSP DEPT VEH/EQUIP/RENOV        </t>
  </si>
  <si>
    <t>0750</t>
  </si>
  <si>
    <t>TRANSPORTATION TERMINAL IMPROVEMENT</t>
  </si>
  <si>
    <t>0756</t>
  </si>
  <si>
    <t xml:space="preserve">BAKER AVIATION ADDN                </t>
  </si>
  <si>
    <t>0760</t>
  </si>
  <si>
    <t xml:space="preserve">PE &amp; HALL LOCKERS REPLACEMENT      </t>
  </si>
  <si>
    <t>CONTRACT - A/C COMPONENTS REPLACEME</t>
  </si>
  <si>
    <t>0763</t>
  </si>
  <si>
    <t xml:space="preserve">ESE CENTER - REGION II             </t>
  </si>
  <si>
    <t>0766</t>
  </si>
  <si>
    <t xml:space="preserve">REPL IRR SYSTEM                    </t>
  </si>
  <si>
    <t>0767</t>
  </si>
  <si>
    <t xml:space="preserve">IMPROVE DRAIN SYSTEMS              </t>
  </si>
  <si>
    <t>0769</t>
  </si>
  <si>
    <t xml:space="preserve">CEILING REPLACEMENT                </t>
  </si>
  <si>
    <t>0770</t>
  </si>
  <si>
    <t xml:space="preserve">KITCHEN &amp; SERVING LINE RENOV       </t>
  </si>
  <si>
    <t>0774</t>
  </si>
  <si>
    <t xml:space="preserve">STRUCTURAL INVESTIGATIONS          </t>
  </si>
  <si>
    <t>0775</t>
  </si>
  <si>
    <t>0776</t>
  </si>
  <si>
    <t xml:space="preserve">BEN SHEPARD EL S/S "D"             </t>
  </si>
  <si>
    <t>0778</t>
  </si>
  <si>
    <t xml:space="preserve">JOSE MARTI  MS PROJECT             </t>
  </si>
  <si>
    <t>0779</t>
  </si>
  <si>
    <t xml:space="preserve">FOOD SERVICE EQUIPMENT             </t>
  </si>
  <si>
    <t>0783</t>
  </si>
  <si>
    <t xml:space="preserve">ADD/RENO TRANS S/D                 </t>
  </si>
  <si>
    <t>0784</t>
  </si>
  <si>
    <t xml:space="preserve">PORTABLE RELOCATABLE REPLACE       </t>
  </si>
  <si>
    <t>0785</t>
  </si>
  <si>
    <t xml:space="preserve">COMPUTE CNTR ADDN                  </t>
  </si>
  <si>
    <t>0787</t>
  </si>
  <si>
    <t xml:space="preserve">TRANSPORT ADDN SW                  </t>
  </si>
  <si>
    <t>0788</t>
  </si>
  <si>
    <t xml:space="preserve">REGION VI                          </t>
  </si>
  <si>
    <t>0789</t>
  </si>
  <si>
    <t xml:space="preserve">S/S "G"-L'OUVERTURE ELEM           </t>
  </si>
  <si>
    <t>0790</t>
  </si>
  <si>
    <t xml:space="preserve">LEWIS KDG ADDN                     </t>
  </si>
  <si>
    <t>0791</t>
  </si>
  <si>
    <t xml:space="preserve">BUS ED ADDN-M.CORAL PARK SR        </t>
  </si>
  <si>
    <t>0792</t>
  </si>
  <si>
    <t xml:space="preserve">A/C &amp; RENOVATION DUE TO METRORAIL  </t>
  </si>
  <si>
    <t>0794</t>
  </si>
  <si>
    <t xml:space="preserve">TRACK RESTORATION                  </t>
  </si>
  <si>
    <t>0798</t>
  </si>
  <si>
    <t xml:space="preserve">MATERIALS TESTING FACILITY         </t>
  </si>
  <si>
    <t>0803</t>
  </si>
  <si>
    <t xml:space="preserve">OIT PRINTER UPGRADE                </t>
  </si>
  <si>
    <t>0805</t>
  </si>
  <si>
    <t xml:space="preserve">SO MAINT SATELLITE                 </t>
  </si>
  <si>
    <t>0806</t>
  </si>
  <si>
    <t xml:space="preserve">SIU-VEHICLES/REPLACEMENT           </t>
  </si>
  <si>
    <t>0807</t>
  </si>
  <si>
    <t xml:space="preserve">SO CENTRAL MAINT SATELLITE         </t>
  </si>
  <si>
    <t>0808</t>
  </si>
  <si>
    <t xml:space="preserve">MAINTENANCE SATELLITES RENOVATE    </t>
  </si>
  <si>
    <t>0810</t>
  </si>
  <si>
    <t xml:space="preserve">PURCH INSTRUCIONAL EQUIPMENT       </t>
  </si>
  <si>
    <t>0811</t>
  </si>
  <si>
    <t xml:space="preserve">GROUNDS REFURBISHING               </t>
  </si>
  <si>
    <t>0812</t>
  </si>
  <si>
    <t xml:space="preserve">COMPUTER WIRING                    </t>
  </si>
  <si>
    <t>0814</t>
  </si>
  <si>
    <t xml:space="preserve">VEHICLE MAINTENANCE FACILITY NO    </t>
  </si>
  <si>
    <t>0815</t>
  </si>
  <si>
    <t xml:space="preserve">VEHICLE MAINTENANCE FACILITY SO    </t>
  </si>
  <si>
    <t>0820</t>
  </si>
  <si>
    <t xml:space="preserve">VOCATIONAL EQUIPMENT               </t>
  </si>
  <si>
    <t>0821</t>
  </si>
  <si>
    <t xml:space="preserve">WLRN-TV DISTANCE LEARNING PROJECT  </t>
  </si>
  <si>
    <t>0822</t>
  </si>
  <si>
    <t>0826</t>
  </si>
  <si>
    <t xml:space="preserve">CONTRACT - TERMITE FUMIGATION      </t>
  </si>
  <si>
    <t>0830</t>
  </si>
  <si>
    <t xml:space="preserve">N.C./S.C. AREA VOC TECH HIGH       </t>
  </si>
  <si>
    <t xml:space="preserve">20 C.R. ADDITION FLA CITY EL.      </t>
  </si>
  <si>
    <t>0832</t>
  </si>
  <si>
    <t xml:space="preserve">HOOVER EL.                         </t>
  </si>
  <si>
    <t>0833</t>
  </si>
  <si>
    <t xml:space="preserve">A/V TV INSTRUCT. COMPUTER EQ.      </t>
  </si>
  <si>
    <t>0834</t>
  </si>
  <si>
    <t xml:space="preserve">TURNER TECH AUDITORIUM             </t>
  </si>
  <si>
    <t>0835</t>
  </si>
  <si>
    <t xml:space="preserve">VOCATIONAL ED RENOVATIONS (CIF)    </t>
  </si>
  <si>
    <t>0836</t>
  </si>
  <si>
    <t xml:space="preserve">STIRRUP EL REPLACEMENT             </t>
  </si>
  <si>
    <t>0844</t>
  </si>
  <si>
    <t xml:space="preserve">SOUTH BEACH RENOVATION             </t>
  </si>
  <si>
    <t>0851</t>
  </si>
  <si>
    <t xml:space="preserve">CAROL CITY JR RENOV SB-620         </t>
  </si>
  <si>
    <t>0858</t>
  </si>
  <si>
    <t xml:space="preserve">RICHMOND HTGS JR RENOV SB-627      </t>
  </si>
  <si>
    <t xml:space="preserve">LINE OF CREDIT                     </t>
  </si>
  <si>
    <t>0862</t>
  </si>
  <si>
    <t xml:space="preserve">LINE OF CREDIT 07-08               </t>
  </si>
  <si>
    <t>0863</t>
  </si>
  <si>
    <t xml:space="preserve">MASTER EQUIPMENT LEASE             </t>
  </si>
  <si>
    <t>0864</t>
  </si>
  <si>
    <t xml:space="preserve">CAFETERIA ADDITION                 </t>
  </si>
  <si>
    <t>0865</t>
  </si>
  <si>
    <t xml:space="preserve">RESURFACE PARKING LOTS &amp; SERV AR   </t>
  </si>
  <si>
    <t>0866</t>
  </si>
  <si>
    <t xml:space="preserve">EXCEPTIONAL ED RENOVATIONS (CIF)   </t>
  </si>
  <si>
    <t>0874</t>
  </si>
  <si>
    <t xml:space="preserve">TRANSPORTATION DEPT RENOVATIONS    </t>
  </si>
  <si>
    <t>0876</t>
  </si>
  <si>
    <t xml:space="preserve">COMMUNICATION SYSTEMS RENOVATION   </t>
  </si>
  <si>
    <t>0877</t>
  </si>
  <si>
    <t xml:space="preserve">EXPRESSIVE ARTS CENTERS            </t>
  </si>
  <si>
    <t>0882</t>
  </si>
  <si>
    <t xml:space="preserve">CONTRACT - LIGHTING                </t>
  </si>
  <si>
    <t>0884</t>
  </si>
  <si>
    <t xml:space="preserve">CAMPBELL DRIVE EL. REPLACEMENT     </t>
  </si>
  <si>
    <t>0887</t>
  </si>
  <si>
    <t xml:space="preserve">JEFFERSON BLDG TELECOMMUNICATIONS  </t>
  </si>
  <si>
    <t>0891</t>
  </si>
  <si>
    <t xml:space="preserve">LITTLE RIVER EL RENOVATIONS        </t>
  </si>
  <si>
    <t>0893</t>
  </si>
  <si>
    <t xml:space="preserve">NORLAND JR RENOV/EXPRESS ARTS      </t>
  </si>
  <si>
    <t>0895</t>
  </si>
  <si>
    <t xml:space="preserve">EDISON SR EXCEPT ED RELOCATE       </t>
  </si>
  <si>
    <t>0896</t>
  </si>
  <si>
    <t>0898</t>
  </si>
  <si>
    <t xml:space="preserve">S.I.U. BLDG ADDITION               </t>
  </si>
  <si>
    <t>0901</t>
  </si>
  <si>
    <t xml:space="preserve">MEADOWLANE ADDN                    </t>
  </si>
  <si>
    <t>0903</t>
  </si>
  <si>
    <t xml:space="preserve">PAINTING-INTERIOR                  </t>
  </si>
  <si>
    <t>0905</t>
  </si>
  <si>
    <t>0910</t>
  </si>
  <si>
    <t xml:space="preserve">COPS RETROFIT FOR TECHNOLOGY       </t>
  </si>
  <si>
    <t>0911</t>
  </si>
  <si>
    <t xml:space="preserve">IT FIVE YEAR PLAN                  </t>
  </si>
  <si>
    <t>0912</t>
  </si>
  <si>
    <t xml:space="preserve">M. SPRINGS EL. LIBRARY EXPANSION   </t>
  </si>
  <si>
    <t>0913</t>
  </si>
  <si>
    <t xml:space="preserve">TV STUDIOS                         </t>
  </si>
  <si>
    <t>0914</t>
  </si>
  <si>
    <t xml:space="preserve">PARKING LOT/DRIVING RANGE EXP.     </t>
  </si>
  <si>
    <t>0915</t>
  </si>
  <si>
    <t xml:space="preserve">MORNINGSIDE EL. ADDITION           </t>
  </si>
  <si>
    <t>0916</t>
  </si>
  <si>
    <t xml:space="preserve">CLASSROOM TECHNOLOGY               </t>
  </si>
  <si>
    <t>0918</t>
  </si>
  <si>
    <t>CAMPUS SECURITY FOR INST. TECHNOLOG</t>
  </si>
  <si>
    <t>0920</t>
  </si>
  <si>
    <t xml:space="preserve">TECHNOLOGY LEASE DEBT SERVICE      </t>
  </si>
  <si>
    <t>0922</t>
  </si>
  <si>
    <t>0923</t>
  </si>
  <si>
    <t xml:space="preserve">QZAB DEBT SERVICE                  </t>
  </si>
  <si>
    <t>0924</t>
  </si>
  <si>
    <t xml:space="preserve">ENVIRONMENTAL EDUCATION CENTER     </t>
  </si>
  <si>
    <t>0925</t>
  </si>
  <si>
    <t xml:space="preserve">IMPACT FEES COPS SERVICES          </t>
  </si>
  <si>
    <t>0926</t>
  </si>
  <si>
    <t xml:space="preserve">MIS CLASSROOM SPACE                </t>
  </si>
  <si>
    <t>0927</t>
  </si>
  <si>
    <t xml:space="preserve">RAN'S DEBT SERVICE                 </t>
  </si>
  <si>
    <t>0930</t>
  </si>
  <si>
    <t xml:space="preserve">W HOMESTEAD EL 18 CR ADDN          </t>
  </si>
  <si>
    <t>0931</t>
  </si>
  <si>
    <t xml:space="preserve">RIVERSIDE EL REPLACEMENT           </t>
  </si>
  <si>
    <t>0932</t>
  </si>
  <si>
    <t xml:space="preserve">S/S "O" AIR BASE RELIEF            </t>
  </si>
  <si>
    <t>0933</t>
  </si>
  <si>
    <t xml:space="preserve">S/S "M"-JANE ROBERTS ELEM.         </t>
  </si>
  <si>
    <t>0934</t>
  </si>
  <si>
    <t xml:space="preserve">S/S "BB"-RUBEN DARIO MIDDLE        </t>
  </si>
  <si>
    <t>0935</t>
  </si>
  <si>
    <t xml:space="preserve">S/S "AAA"-BRADDOCK SR.             </t>
  </si>
  <si>
    <t>0936</t>
  </si>
  <si>
    <t xml:space="preserve">SOUTHRIDGE SR. SCIENCE WING        </t>
  </si>
  <si>
    <t>0937</t>
  </si>
  <si>
    <t xml:space="preserve">COMET/VICTORY LABS                 </t>
  </si>
  <si>
    <t>0938</t>
  </si>
  <si>
    <t xml:space="preserve">S/S "BBB" AMERICAN/HML RELIEF      </t>
  </si>
  <si>
    <t>0939</t>
  </si>
  <si>
    <t xml:space="preserve">93-94 RETROFIT FOR TECHNOLOGY      </t>
  </si>
  <si>
    <t>0941</t>
  </si>
  <si>
    <t xml:space="preserve">FEMA PORTABLE REIMBURSEMENT        </t>
  </si>
  <si>
    <t>0942</t>
  </si>
  <si>
    <t xml:space="preserve">MASTER LEASE COPS DEBT SERVICE     </t>
  </si>
  <si>
    <t>0943</t>
  </si>
  <si>
    <t xml:space="preserve">ARRA COPS DEBT SERVICE             </t>
  </si>
  <si>
    <t>0944</t>
  </si>
  <si>
    <t xml:space="preserve">MIAMI BEACH SR CLASSROOM ADDN      </t>
  </si>
  <si>
    <t>0945</t>
  </si>
  <si>
    <t xml:space="preserve">94-95 FULL SERVICES SCHOOLS        </t>
  </si>
  <si>
    <t>0946</t>
  </si>
  <si>
    <t xml:space="preserve">94-95 RETROFIT FOR TECHNOLOGY      </t>
  </si>
  <si>
    <t>0948</t>
  </si>
  <si>
    <t xml:space="preserve">SO. MIA. SR TELECOM. MAGNET SCHO   </t>
  </si>
  <si>
    <t>0950</t>
  </si>
  <si>
    <t xml:space="preserve">HORACE MANN MAGNET SCHO RENOV      </t>
  </si>
  <si>
    <t>0956</t>
  </si>
  <si>
    <t xml:space="preserve">MAGNET PROGRAM EQUIPMENT           </t>
  </si>
  <si>
    <t>0957</t>
  </si>
  <si>
    <t xml:space="preserve">PURCHASE DRIVER ED. VEHICLES       </t>
  </si>
  <si>
    <t xml:space="preserve">NAUTILUS JR ADDN                   </t>
  </si>
  <si>
    <t>0962</t>
  </si>
  <si>
    <t xml:space="preserve">MIA SPRINGS SR SACS RENOV          </t>
  </si>
  <si>
    <t>0963</t>
  </si>
  <si>
    <t xml:space="preserve">TREASURE ISLAND EL ADDN            </t>
  </si>
  <si>
    <t>0964</t>
  </si>
  <si>
    <t xml:space="preserve">BROWNSVILLE JR ADDN                </t>
  </si>
  <si>
    <t>0965</t>
  </si>
  <si>
    <t xml:space="preserve">ADD SCIENCE LABS                   </t>
  </si>
  <si>
    <t>0966</t>
  </si>
  <si>
    <t xml:space="preserve">ELECTRONIC GRADE BOOK              </t>
  </si>
  <si>
    <t>0967</t>
  </si>
  <si>
    <t xml:space="preserve">M EDISON SR CLASSROOM ADDITION     </t>
  </si>
  <si>
    <t>0969</t>
  </si>
  <si>
    <t xml:space="preserve">SUNSET SR ADDITION                 </t>
  </si>
  <si>
    <t>0971</t>
  </si>
  <si>
    <t xml:space="preserve">NEW WORLD SCHOOL OF THE ARTS       </t>
  </si>
  <si>
    <t>0972</t>
  </si>
  <si>
    <t xml:space="preserve">S/S "R1"-PORTER ELEM.              </t>
  </si>
  <si>
    <t>0973</t>
  </si>
  <si>
    <t xml:space="preserve">95-96 FULL SERVICE SCHOOLS         </t>
  </si>
  <si>
    <t>0974</t>
  </si>
  <si>
    <t xml:space="preserve">1996-97 FULL SERVICE SCHOOLS       </t>
  </si>
  <si>
    <t>0975</t>
  </si>
  <si>
    <t xml:space="preserve">S/S "R"-MILAM/SHEPPARD RELIEF      </t>
  </si>
  <si>
    <t>0976</t>
  </si>
  <si>
    <t xml:space="preserve">S/S "S"-SO POINTE ELEM.            </t>
  </si>
  <si>
    <t>0977</t>
  </si>
  <si>
    <t>EDISON MIDDLE TEMPORARY REPLACEMENT</t>
  </si>
  <si>
    <t>0978</t>
  </si>
  <si>
    <t xml:space="preserve">S/S "EE"-EDISON ID REPLACE         </t>
  </si>
  <si>
    <t>0979</t>
  </si>
  <si>
    <t xml:space="preserve">S/S "CC"-THOMAS RELIEF             </t>
  </si>
  <si>
    <t>0980</t>
  </si>
  <si>
    <t xml:space="preserve">S/S"D1"-SWEETWATER/HALL RELIEF     </t>
  </si>
  <si>
    <t>0981</t>
  </si>
  <si>
    <t xml:space="preserve">S/S "T" M.GROVE EL/N.MIAMI MID REL </t>
  </si>
  <si>
    <t>0982</t>
  </si>
  <si>
    <t xml:space="preserve">S/S "W" COMSTOCK RELIEF            </t>
  </si>
  <si>
    <t>0983</t>
  </si>
  <si>
    <t xml:space="preserve">S/S "C1"-S.DOUGLAS ELEM.           </t>
  </si>
  <si>
    <t>0985</t>
  </si>
  <si>
    <t xml:space="preserve">NEW COPE NORTH CONSTRUCTION        </t>
  </si>
  <si>
    <t>0986</t>
  </si>
  <si>
    <t xml:space="preserve">MACARTHUR NORTH GYM                </t>
  </si>
  <si>
    <t>0987</t>
  </si>
  <si>
    <t>0988</t>
  </si>
  <si>
    <t xml:space="preserve">S/S "I1"-RUTH OWENS KRUSE CENTE    </t>
  </si>
  <si>
    <t>0989</t>
  </si>
  <si>
    <t xml:space="preserve">S/S "JI"-HOOVER/CALUSA RELIEF      </t>
  </si>
  <si>
    <t>0990</t>
  </si>
  <si>
    <t>COPE CENTER SOUTH                04</t>
  </si>
  <si>
    <t>0991</t>
  </si>
  <si>
    <t xml:space="preserve">BLANTON/LAKEVIEW/FRANKLIN REL.     </t>
  </si>
  <si>
    <t>0992</t>
  </si>
  <si>
    <t xml:space="preserve">S/S "T1"-ROBERT RENICK CENTER      </t>
  </si>
  <si>
    <t>0993</t>
  </si>
  <si>
    <t xml:space="preserve">93-94 FULL SERVICE SCHOOLS         </t>
  </si>
  <si>
    <t>0994</t>
  </si>
  <si>
    <t xml:space="preserve">SCHOOL CLINICS                     </t>
  </si>
  <si>
    <t>0995</t>
  </si>
  <si>
    <t xml:space="preserve">TECHNOLOGY - ERATE MATCH           </t>
  </si>
  <si>
    <t>0996</t>
  </si>
  <si>
    <t xml:space="preserve">TECHNOLOGY UPGRADES                </t>
  </si>
  <si>
    <t>0997</t>
  </si>
  <si>
    <t>INFRASTRUCTURE UPGRADES - TECHNOLOG</t>
  </si>
  <si>
    <t>0999</t>
  </si>
  <si>
    <t xml:space="preserve">SCIENCE &amp; TECH EDUC LABS           </t>
  </si>
  <si>
    <t>1000</t>
  </si>
  <si>
    <t xml:space="preserve">DRIVER EDUCATION SHELTERS          </t>
  </si>
  <si>
    <t xml:space="preserve">P.E. SHELTERS - VARIOUS SCHOOLS    </t>
  </si>
  <si>
    <t>1005</t>
  </si>
  <si>
    <t xml:space="preserve">WLRN TV EQUIPMENT                  </t>
  </si>
  <si>
    <t>1009</t>
  </si>
  <si>
    <t xml:space="preserve">CLOSED CAMPUS SPILL OUT SHELTERS   </t>
  </si>
  <si>
    <t>1010</t>
  </si>
  <si>
    <t xml:space="preserve">K-1 CLASS SIZE REDUCTION           </t>
  </si>
  <si>
    <t xml:space="preserve">GYM A/C-VARIOUS SCHOOLS            </t>
  </si>
  <si>
    <t>1017</t>
  </si>
  <si>
    <t xml:space="preserve">S/S "V"-LITTLE RIVER RELIEF        </t>
  </si>
  <si>
    <t>1018</t>
  </si>
  <si>
    <t xml:space="preserve">S/S "F1"-GREENGLADE RELIEF    04   </t>
  </si>
  <si>
    <t>1019</t>
  </si>
  <si>
    <t xml:space="preserve">K-12 CLASS SIZE REDUCTION          </t>
  </si>
  <si>
    <t>1022</t>
  </si>
  <si>
    <t xml:space="preserve">MIAMI EDISON SR REPLACEMENT        </t>
  </si>
  <si>
    <t>1024</t>
  </si>
  <si>
    <t xml:space="preserve">HIGHLAND OAKS JR AA                </t>
  </si>
  <si>
    <t>1025</t>
  </si>
  <si>
    <t xml:space="preserve">S/S "GI"-KENDALE LAKES RELIEF      </t>
  </si>
  <si>
    <t>1027</t>
  </si>
  <si>
    <t xml:space="preserve">MADISON JR RENOVATIONS             </t>
  </si>
  <si>
    <t>1029</t>
  </si>
  <si>
    <t xml:space="preserve">MIAMI SUNSET SR CCC                </t>
  </si>
  <si>
    <t>1030</t>
  </si>
  <si>
    <t xml:space="preserve">MIS TRAILER INSTALLATION           </t>
  </si>
  <si>
    <t>1031</t>
  </si>
  <si>
    <t xml:space="preserve">1444 BUILDING EQUIPMENT            </t>
  </si>
  <si>
    <t>1032</t>
  </si>
  <si>
    <t xml:space="preserve">COMPUTER LEASE/PURCHASE            </t>
  </si>
  <si>
    <t>1033</t>
  </si>
  <si>
    <t xml:space="preserve">SBAB IMPROVEMENTS                  </t>
  </si>
  <si>
    <t>1034</t>
  </si>
  <si>
    <t xml:space="preserve">MAGNET PROGRAM RENOVATION          </t>
  </si>
  <si>
    <t>1035</t>
  </si>
  <si>
    <t xml:space="preserve">ADMINISTRATION RENOVATIONS         </t>
  </si>
  <si>
    <t>1036</t>
  </si>
  <si>
    <t xml:space="preserve">ADMINISTRATION FURN/RENOV          </t>
  </si>
  <si>
    <t>1037</t>
  </si>
  <si>
    <t xml:space="preserve">CRT TERMINAL REPLACEMENT           </t>
  </si>
  <si>
    <t>1038</t>
  </si>
  <si>
    <t xml:space="preserve">SBAB RENOVATIONS                   </t>
  </si>
  <si>
    <t>1039</t>
  </si>
  <si>
    <t xml:space="preserve">VOCATIONAL COMPUTER REPLACEMENT    </t>
  </si>
  <si>
    <t>1054</t>
  </si>
  <si>
    <t xml:space="preserve">GLORIA FLOYD ELEM S/S K            </t>
  </si>
  <si>
    <t>1056</t>
  </si>
  <si>
    <t xml:space="preserve">REDLAND JR REPLACEMENT             </t>
  </si>
  <si>
    <t>1057</t>
  </si>
  <si>
    <t xml:space="preserve">MCMILLAN/ARVIDA RELIEF S/S NN      </t>
  </si>
  <si>
    <t>1071</t>
  </si>
  <si>
    <t>1072</t>
  </si>
  <si>
    <t xml:space="preserve">BUILDING 4300                      </t>
  </si>
  <si>
    <t>1073</t>
  </si>
  <si>
    <t>1077</t>
  </si>
  <si>
    <t xml:space="preserve">COLLABORATIVE CAPACITY PROJECTS    </t>
  </si>
  <si>
    <t>1086</t>
  </si>
  <si>
    <t xml:space="preserve">EARHART PARK ZOO                   </t>
  </si>
  <si>
    <t>1087</t>
  </si>
  <si>
    <t xml:space="preserve">PRE-K FACILITES                    </t>
  </si>
  <si>
    <t>1088</t>
  </si>
  <si>
    <t xml:space="preserve">PRE-SCHOOL FACILITIES-HDCP         </t>
  </si>
  <si>
    <t>1089</t>
  </si>
  <si>
    <t xml:space="preserve">RENOVATIONS FOR HANDICAPPED        </t>
  </si>
  <si>
    <t>1090</t>
  </si>
  <si>
    <t xml:space="preserve">CLASSROOM AIR CONDITIONING         </t>
  </si>
  <si>
    <t>1091</t>
  </si>
  <si>
    <t xml:space="preserve">S/S "C"-JOELLA GOOD ELEM.          </t>
  </si>
  <si>
    <t>1097</t>
  </si>
  <si>
    <t xml:space="preserve">TECHNOLOGY UPGRADES SIZ            </t>
  </si>
  <si>
    <t>1098</t>
  </si>
  <si>
    <t xml:space="preserve">ENTERPRISE DATE WAREHOUSE          </t>
  </si>
  <si>
    <t>1100</t>
  </si>
  <si>
    <t xml:space="preserve">CENTRAL TRANSPORTATION TERMINAL    </t>
  </si>
  <si>
    <t>1104</t>
  </si>
  <si>
    <t xml:space="preserve">N.E. TRANSP TERM PURCHASE          </t>
  </si>
  <si>
    <t>1111</t>
  </si>
  <si>
    <t xml:space="preserve">LEASE/PURCH N.C. TRANSP CTR        </t>
  </si>
  <si>
    <t>1112</t>
  </si>
  <si>
    <t>CENTRAL WEST TRANSPORTATION TERMINA</t>
  </si>
  <si>
    <t>1113</t>
  </si>
  <si>
    <t xml:space="preserve">CFC RETROFIT PROJECT               </t>
  </si>
  <si>
    <t>1114</t>
  </si>
  <si>
    <t xml:space="preserve">CIF PROGRAMS (CIF)                 </t>
  </si>
  <si>
    <t>1115</t>
  </si>
  <si>
    <t xml:space="preserve">S&amp;D WAREHOUSE EXTENSION            </t>
  </si>
  <si>
    <t>1116</t>
  </si>
  <si>
    <t xml:space="preserve">WAREHOUSE PURCHASE                 </t>
  </si>
  <si>
    <t>1117</t>
  </si>
  <si>
    <t xml:space="preserve">CORRECT WINDOW LEAKS-HAMMOCKS JR   </t>
  </si>
  <si>
    <t>1118</t>
  </si>
  <si>
    <t xml:space="preserve">DRY CLEANING SHOP RENOV -NW SR     </t>
  </si>
  <si>
    <t>1119</t>
  </si>
  <si>
    <t xml:space="preserve">RENOVATION &amp; REPAIR                </t>
  </si>
  <si>
    <t>1120</t>
  </si>
  <si>
    <t xml:space="preserve">CONTRACT - BUILDING RENOVATIONS    </t>
  </si>
  <si>
    <t xml:space="preserve">CIF - BUILDING RENOVATIONS         </t>
  </si>
  <si>
    <t>1122</t>
  </si>
  <si>
    <t>1123</t>
  </si>
  <si>
    <t xml:space="preserve">MAINTENANCE SERVICE CONTRACTS      </t>
  </si>
  <si>
    <t>1124</t>
  </si>
  <si>
    <t>SIZ-CAP. IMPVMTS &amp; EDUC. ENHANCEMEN</t>
  </si>
  <si>
    <t>1125</t>
  </si>
  <si>
    <t xml:space="preserve">REMODELING NON-CLASSROOM ADDN      </t>
  </si>
  <si>
    <t>1127</t>
  </si>
  <si>
    <t xml:space="preserve">SECURITY IMPROVEMENTS              </t>
  </si>
  <si>
    <t>1128</t>
  </si>
  <si>
    <t>PORT/RELOCATE CONSTR, REPAIR, MOVES</t>
  </si>
  <si>
    <t>1129</t>
  </si>
  <si>
    <t xml:space="preserve">PAINTING                           </t>
  </si>
  <si>
    <t>1130</t>
  </si>
  <si>
    <t xml:space="preserve">HVAC IMPROVEMENTS                  </t>
  </si>
  <si>
    <t>1136</t>
  </si>
  <si>
    <t xml:space="preserve">MIAMI LAKES TECH ADDITION          </t>
  </si>
  <si>
    <t>1137</t>
  </si>
  <si>
    <t xml:space="preserve">CONTRACT - PAINTING                </t>
  </si>
  <si>
    <t>1140</t>
  </si>
  <si>
    <t xml:space="preserve">FENCE REPLACE - ANDREW             </t>
  </si>
  <si>
    <t>1150</t>
  </si>
  <si>
    <t xml:space="preserve">PROTOTYPE PLANNING 1               </t>
  </si>
  <si>
    <t>1153</t>
  </si>
  <si>
    <t xml:space="preserve">FIRE CODE REPAIRS                  </t>
  </si>
  <si>
    <t>1169</t>
  </si>
  <si>
    <t xml:space="preserve">LINDSEY HOPKINS VOC TECH ED CTR    </t>
  </si>
  <si>
    <t>1171</t>
  </si>
  <si>
    <t xml:space="preserve">ROOF REPAIR/REPLACEMENT            </t>
  </si>
  <si>
    <t>1179</t>
  </si>
  <si>
    <t xml:space="preserve">PRE-K RELOCATABLE HOOK-UP          </t>
  </si>
  <si>
    <t>1181</t>
  </si>
  <si>
    <t xml:space="preserve">CONTRACT - FENCE REPLACEMENT       </t>
  </si>
  <si>
    <t>1182</t>
  </si>
  <si>
    <t xml:space="preserve">WINDOW A/C REPLACE (CIF)           </t>
  </si>
  <si>
    <t>1183</t>
  </si>
  <si>
    <t xml:space="preserve">REPLACE WINDOW A/C (CONTRACT)      </t>
  </si>
  <si>
    <t>1184</t>
  </si>
  <si>
    <t xml:space="preserve">ELECTRIC OUTLET UPGRADE (CIF)      </t>
  </si>
  <si>
    <t>1185</t>
  </si>
  <si>
    <t xml:space="preserve">CONTRACT - PARKING LOT RESURFACE   </t>
  </si>
  <si>
    <t>1186</t>
  </si>
  <si>
    <t xml:space="preserve">CONTRACT - ELECTRICAL UPGRADE      </t>
  </si>
  <si>
    <t>1187</t>
  </si>
  <si>
    <t xml:space="preserve">CONTRACT - SECURITY IMPROVEMENTS   </t>
  </si>
  <si>
    <t>1188</t>
  </si>
  <si>
    <t xml:space="preserve">CONTRACT - CARPET/FLOOR TILE REPL  </t>
  </si>
  <si>
    <t>1189</t>
  </si>
  <si>
    <t xml:space="preserve">PORTABLE LEASE/PURCHASE            </t>
  </si>
  <si>
    <t>1190</t>
  </si>
  <si>
    <t xml:space="preserve">PORTABLE REPAIR (CIF)              </t>
  </si>
  <si>
    <t>1191</t>
  </si>
  <si>
    <t xml:space="preserve">CONTRACT - PORTABLES               </t>
  </si>
  <si>
    <t>1192</t>
  </si>
  <si>
    <t xml:space="preserve">PORTABLE HOOKUP (CIF)              </t>
  </si>
  <si>
    <t>1193</t>
  </si>
  <si>
    <t>1194</t>
  </si>
  <si>
    <t xml:space="preserve">REPLACE A/C COMPONENTS (CIF)       </t>
  </si>
  <si>
    <t>1195</t>
  </si>
  <si>
    <t>1197</t>
  </si>
  <si>
    <t xml:space="preserve">GAS REPIPE (CIF)                   </t>
  </si>
  <si>
    <t>1198</t>
  </si>
  <si>
    <t xml:space="preserve">DRAIN SYSTEMS IMPROVEMENTS         </t>
  </si>
  <si>
    <t>1200</t>
  </si>
  <si>
    <t xml:space="preserve">CARPET/FLOOR TILE REPLACE (CIF)    </t>
  </si>
  <si>
    <t>1203</t>
  </si>
  <si>
    <t xml:space="preserve">PORTABLE IMPROVEMENTS              </t>
  </si>
  <si>
    <t>1225</t>
  </si>
  <si>
    <t xml:space="preserve">BOARD &amp; ADMIN OFFICE REPLACEMENT   </t>
  </si>
  <si>
    <t>1230</t>
  </si>
  <si>
    <t xml:space="preserve">LHEC SHORT TERM REPAIRS            </t>
  </si>
  <si>
    <t>1303</t>
  </si>
  <si>
    <t xml:space="preserve">SOUTH DADE SITE IMPROVEMENT        </t>
  </si>
  <si>
    <t>1312</t>
  </si>
  <si>
    <t xml:space="preserve">B T WASHINGTON JR SITE             </t>
  </si>
  <si>
    <t>1315</t>
  </si>
  <si>
    <t>HOMELESS ASSISTANCE CENTER II - HAC</t>
  </si>
  <si>
    <t>1316</t>
  </si>
  <si>
    <t xml:space="preserve">SEWER CONNECTIONS VARIOUS          </t>
  </si>
  <si>
    <t>1317</t>
  </si>
  <si>
    <t xml:space="preserve">LAND BANK                          </t>
  </si>
  <si>
    <t>1318</t>
  </si>
  <si>
    <t xml:space="preserve">SITES VARIOUS PPL#37               </t>
  </si>
  <si>
    <t>1319</t>
  </si>
  <si>
    <t xml:space="preserve">DOE PLANT SURVEY                   </t>
  </si>
  <si>
    <t>1320</t>
  </si>
  <si>
    <t xml:space="preserve">OFFSITE ROAD IMPROVEMENTS          </t>
  </si>
  <si>
    <t xml:space="preserve">LHTEC PARKING LOT                  </t>
  </si>
  <si>
    <t>1337</t>
  </si>
  <si>
    <t xml:space="preserve">SITE EXPANSION                     </t>
  </si>
  <si>
    <t>1345</t>
  </si>
  <si>
    <t xml:space="preserve">PURCHASE GULF STATION              </t>
  </si>
  <si>
    <t>1351</t>
  </si>
  <si>
    <t xml:space="preserve">CRITICAL SYSTEMS LIFE CYCLE NEEDS  </t>
  </si>
  <si>
    <t>1407</t>
  </si>
  <si>
    <t xml:space="preserve">01005158088181405000               </t>
  </si>
  <si>
    <t>1500</t>
  </si>
  <si>
    <t xml:space="preserve">SAFETY TO LIFE ALTERATIONS         </t>
  </si>
  <si>
    <t>1501</t>
  </si>
  <si>
    <t xml:space="preserve">LEAKING UNDERGROUND STORAGE TANKS  </t>
  </si>
  <si>
    <t>1502</t>
  </si>
  <si>
    <t xml:space="preserve">HAZARDOUS WASTE DISPOSAL           </t>
  </si>
  <si>
    <t>1503</t>
  </si>
  <si>
    <t xml:space="preserve">LEAD REMOVAL PROGRAM               </t>
  </si>
  <si>
    <t>1504</t>
  </si>
  <si>
    <t xml:space="preserve">RADON TESTING                      </t>
  </si>
  <si>
    <t>1506</t>
  </si>
  <si>
    <t xml:space="preserve">FIRE SAFETY/ADA CORRECTIONS        </t>
  </si>
  <si>
    <t>1507</t>
  </si>
  <si>
    <t xml:space="preserve">KILN REPLACEMENT                   </t>
  </si>
  <si>
    <t>1508</t>
  </si>
  <si>
    <t xml:space="preserve">ADA PROJECTS                       </t>
  </si>
  <si>
    <t>1509</t>
  </si>
  <si>
    <t xml:space="preserve">WATER INTRUSION                    </t>
  </si>
  <si>
    <t>1510</t>
  </si>
  <si>
    <t xml:space="preserve">FIRE SAFETY DEFICIENCY             </t>
  </si>
  <si>
    <t>1511</t>
  </si>
  <si>
    <t xml:space="preserve">COMPREHENSIVE NEEDS                </t>
  </si>
  <si>
    <t>1512</t>
  </si>
  <si>
    <t xml:space="preserve">COMPREHENSIVE NEEDS 06-07          </t>
  </si>
  <si>
    <t>1513</t>
  </si>
  <si>
    <t xml:space="preserve">COMPREHENSIVE NEEDS 07-08          </t>
  </si>
  <si>
    <t>1514</t>
  </si>
  <si>
    <t xml:space="preserve">2009-10 COMPREHENSIVE NEEDS        </t>
  </si>
  <si>
    <t>1515</t>
  </si>
  <si>
    <t xml:space="preserve">RESILIENT PLAYGROUND SURFACES      </t>
  </si>
  <si>
    <t>1520</t>
  </si>
  <si>
    <t xml:space="preserve">COLONIAL DR CAFETERIA ADDN         </t>
  </si>
  <si>
    <t>1567</t>
  </si>
  <si>
    <t xml:space="preserve">K-MART CONVERSION                  </t>
  </si>
  <si>
    <t>1568</t>
  </si>
  <si>
    <t xml:space="preserve">VARIOUS ASBESTOS REMOVAL STL       </t>
  </si>
  <si>
    <t>1569</t>
  </si>
  <si>
    <t xml:space="preserve">RENTAL TRANSFERS - SCHOOL LEASES   </t>
  </si>
  <si>
    <t>1570</t>
  </si>
  <si>
    <t xml:space="preserve">MAINTENANCE SERVICES TRANSFER      </t>
  </si>
  <si>
    <t>1571</t>
  </si>
  <si>
    <t xml:space="preserve">CAPITAL OUTLAY ABATEMENT           </t>
  </si>
  <si>
    <t>1572</t>
  </si>
  <si>
    <t xml:space="preserve">PROPERTY INSURANCE                 </t>
  </si>
  <si>
    <t>1574</t>
  </si>
  <si>
    <t xml:space="preserve">DOE FACILITIES EXTENSIONS          </t>
  </si>
  <si>
    <t>1575</t>
  </si>
  <si>
    <t xml:space="preserve">PROGRAM MANAGEMENT                 </t>
  </si>
  <si>
    <t>1577</t>
  </si>
  <si>
    <t xml:space="preserve">JEFFERSON TEMPORARY FUNDING        </t>
  </si>
  <si>
    <t>1578</t>
  </si>
  <si>
    <t xml:space="preserve">CHARTER SCHOOL CAPT. OUTLAY        </t>
  </si>
  <si>
    <t>1579</t>
  </si>
  <si>
    <t xml:space="preserve">PROPERTY INSURANCE TRANSFER        </t>
  </si>
  <si>
    <t>1597</t>
  </si>
  <si>
    <t xml:space="preserve">CHARTER SCHOOL CO REVENUE TRNSFR   </t>
  </si>
  <si>
    <t>1600</t>
  </si>
  <si>
    <t xml:space="preserve">PURCHASE/INSTALL PORTABLES  (250)  </t>
  </si>
  <si>
    <t xml:space="preserve">REPLACE PORTABLES PURCHASE         </t>
  </si>
  <si>
    <t>1650</t>
  </si>
  <si>
    <t>PROPORTIONATE SHARE MITIGATION BANK</t>
  </si>
  <si>
    <t>1700</t>
  </si>
  <si>
    <t xml:space="preserve">CLASSROOM ADDITIONS                </t>
  </si>
  <si>
    <t>1719</t>
  </si>
  <si>
    <t xml:space="preserve">S/S "L1"-KENDALE/FLOYD RELIEF      </t>
  </si>
  <si>
    <t>1720</t>
  </si>
  <si>
    <t xml:space="preserve">S/S "X"                            </t>
  </si>
  <si>
    <t>1725</t>
  </si>
  <si>
    <t xml:space="preserve">S/S "A" NORWOOD/AREA SCHOOLS RLF   </t>
  </si>
  <si>
    <t>1728</t>
  </si>
  <si>
    <t xml:space="preserve">S/S "E" MIRAMAR/BUENA VISTA REL    </t>
  </si>
  <si>
    <t>1731</t>
  </si>
  <si>
    <t xml:space="preserve">S/S "H" CORAL WAY/AREA RELIEF      </t>
  </si>
  <si>
    <t>1737</t>
  </si>
  <si>
    <t xml:space="preserve">S/S "F"                            </t>
  </si>
  <si>
    <t>1738</t>
  </si>
  <si>
    <t xml:space="preserve">S/S "PP1" NORLAND PARKWAY RELIEF   </t>
  </si>
  <si>
    <t>1740</t>
  </si>
  <si>
    <t xml:space="preserve">S/S "A1"-BENT TREE RELIEF          </t>
  </si>
  <si>
    <t>1752</t>
  </si>
  <si>
    <t>S/S "B1" CORAL WAY/RIVERSIDE RELIEF</t>
  </si>
  <si>
    <t>1754</t>
  </si>
  <si>
    <t xml:space="preserve">S/S "V1" @ HIALEAH GARDENS EL      </t>
  </si>
  <si>
    <t>1755</t>
  </si>
  <si>
    <t xml:space="preserve">S/S "U1" @ JOELLA GOOD EL          </t>
  </si>
  <si>
    <t>1756</t>
  </si>
  <si>
    <t xml:space="preserve">OJUS ELE RELIEF-PLC                </t>
  </si>
  <si>
    <t>1757</t>
  </si>
  <si>
    <t xml:space="preserve">S/S "Y1" NEW EL#1                  </t>
  </si>
  <si>
    <t>1762</t>
  </si>
  <si>
    <t xml:space="preserve">A.L. LEWIS REPLACEMENT             </t>
  </si>
  <si>
    <t>1763</t>
  </si>
  <si>
    <t xml:space="preserve">ACADEMY FOR JUVENILE OFFENDERS     </t>
  </si>
  <si>
    <t>1764</t>
  </si>
  <si>
    <t xml:space="preserve">WHIGHAM ELEM (LAKES BY THE BAY)    </t>
  </si>
  <si>
    <t>1767</t>
  </si>
  <si>
    <t xml:space="preserve">S/S "E1"-GREENGLADE/HADLEY REL     </t>
  </si>
  <si>
    <t>1771</t>
  </si>
  <si>
    <t xml:space="preserve">SHEPPARD RELIEF II ELEMENTARY      </t>
  </si>
  <si>
    <t>1773</t>
  </si>
  <si>
    <t xml:space="preserve">S/S "B" NORTH COUNTY RELIEF        </t>
  </si>
  <si>
    <t>1785</t>
  </si>
  <si>
    <t xml:space="preserve">S/S "H1" KENDALE LAKES RELIEF      </t>
  </si>
  <si>
    <t>1788</t>
  </si>
  <si>
    <t xml:space="preserve">S/S "K1" RICHMOND HTS/MARTIN REL   </t>
  </si>
  <si>
    <t>1794</t>
  </si>
  <si>
    <t xml:space="preserve">S/S "Q1"                           </t>
  </si>
  <si>
    <t>1810</t>
  </si>
  <si>
    <t xml:space="preserve">PURCH INSTRUCTIONAL EQUIPMENT      </t>
  </si>
  <si>
    <t>1812</t>
  </si>
  <si>
    <t xml:space="preserve">SANTA CLARA REPLACEMENT            </t>
  </si>
  <si>
    <t>1818</t>
  </si>
  <si>
    <t xml:space="preserve">AIR BASE ELEM PROJECT              </t>
  </si>
  <si>
    <t>1821</t>
  </si>
  <si>
    <t xml:space="preserve">ALLAPATTAH ELEM PROJECT            </t>
  </si>
  <si>
    <t>1824</t>
  </si>
  <si>
    <t xml:space="preserve">ARCOLA LAKE ELEM PROJECT           </t>
  </si>
  <si>
    <t>1827</t>
  </si>
  <si>
    <t xml:space="preserve">AUBURNDALE ELEM PROJECT            </t>
  </si>
  <si>
    <t>1830</t>
  </si>
  <si>
    <t xml:space="preserve">AVOCADO ELEM PROJECT               </t>
  </si>
  <si>
    <t>1833</t>
  </si>
  <si>
    <t xml:space="preserve">BANYAN ELEM PROJECT                </t>
  </si>
  <si>
    <t>1836</t>
  </si>
  <si>
    <t xml:space="preserve">BAY HARBOR ELEM REPLACE            </t>
  </si>
  <si>
    <t>1839</t>
  </si>
  <si>
    <t xml:space="preserve">BEL AIRE ELEM PROJECT              </t>
  </si>
  <si>
    <t>1842</t>
  </si>
  <si>
    <t xml:space="preserve">BENT TREE EL PROJECT               </t>
  </si>
  <si>
    <t>1848</t>
  </si>
  <si>
    <t xml:space="preserve">BISCAYNE ELEM PROJECT              </t>
  </si>
  <si>
    <t>1851</t>
  </si>
  <si>
    <t xml:space="preserve">BISCAYNE GARDENS ELEM PROJECT      </t>
  </si>
  <si>
    <t>1854</t>
  </si>
  <si>
    <t xml:space="preserve">BLANTON ELEM PROJECT               </t>
  </si>
  <si>
    <t>1857</t>
  </si>
  <si>
    <t xml:space="preserve">BLUE LAKES ELEM PROJECT            </t>
  </si>
  <si>
    <t>1858</t>
  </si>
  <si>
    <t xml:space="preserve">BRADDOCK SR PROJECT                </t>
  </si>
  <si>
    <t>1860</t>
  </si>
  <si>
    <t xml:space="preserve">BRENTWOOD ELEM PROJECT             </t>
  </si>
  <si>
    <t>1863</t>
  </si>
  <si>
    <t xml:space="preserve">BRIGHT ELEM PROJECT                </t>
  </si>
  <si>
    <t>1866</t>
  </si>
  <si>
    <t xml:space="preserve">BROADMOOR ELEM PROJECT             </t>
  </si>
  <si>
    <t>1869</t>
  </si>
  <si>
    <t xml:space="preserve">BRYANT ELEM PROJECT                </t>
  </si>
  <si>
    <t>1873</t>
  </si>
  <si>
    <t xml:space="preserve">YOUNG MENS PREP ACADEMY            </t>
  </si>
  <si>
    <t>1875</t>
  </si>
  <si>
    <t xml:space="preserve">BUNCHE PARK ELM PROJECT            </t>
  </si>
  <si>
    <t>1878</t>
  </si>
  <si>
    <t xml:space="preserve">CAMPBELL DRIVE ELEM PROJECT        </t>
  </si>
  <si>
    <t xml:space="preserve">CARIBBEAN ELEM REPLACE             </t>
  </si>
  <si>
    <t>1884</t>
  </si>
  <si>
    <t xml:space="preserve">CALUSA ELEM PROJECT                </t>
  </si>
  <si>
    <t>1887</t>
  </si>
  <si>
    <t xml:space="preserve">CAROL CITY ELEM PROJECT            </t>
  </si>
  <si>
    <t>1890</t>
  </si>
  <si>
    <t xml:space="preserve">CARVER ELEM PROJECT                </t>
  </si>
  <si>
    <t>1893</t>
  </si>
  <si>
    <t xml:space="preserve">FIENBERG ELEM PROJECT              </t>
  </si>
  <si>
    <t>1896</t>
  </si>
  <si>
    <t xml:space="preserve">FISHER ELEM PROJECT                </t>
  </si>
  <si>
    <t>1899</t>
  </si>
  <si>
    <t xml:space="preserve">CHAPMAN ELEM PROJECT               </t>
  </si>
  <si>
    <t>1902</t>
  </si>
  <si>
    <t xml:space="preserve">CITRUS GROVE ELEM PROJECT          </t>
  </si>
  <si>
    <t>1905</t>
  </si>
  <si>
    <t xml:space="preserve">COCONUT GROVE ELEM PROJECT         </t>
  </si>
  <si>
    <t>1908</t>
  </si>
  <si>
    <t xml:space="preserve">COLONIAL DRIVE ELEM PROJECT        </t>
  </si>
  <si>
    <t>1911</t>
  </si>
  <si>
    <t xml:space="preserve">COMSTOCK ELEM PROJECT              </t>
  </si>
  <si>
    <t>1914</t>
  </si>
  <si>
    <t xml:space="preserve">COOPER ELEM PROJECT                </t>
  </si>
  <si>
    <t>1917</t>
  </si>
  <si>
    <t xml:space="preserve">CORAL GABLES ELEM PROJECT          </t>
  </si>
  <si>
    <t>1920</t>
  </si>
  <si>
    <t xml:space="preserve">CORAL PARK ELEM PROJECT            </t>
  </si>
  <si>
    <t>1923</t>
  </si>
  <si>
    <t xml:space="preserve">CORAL REEF ELEM PROJECT            </t>
  </si>
  <si>
    <t>1926</t>
  </si>
  <si>
    <t xml:space="preserve">CORAL TERRACE ELEM PROJECT         </t>
  </si>
  <si>
    <t>1929</t>
  </si>
  <si>
    <t xml:space="preserve">CORAL WAY ELEM PROJECT             </t>
  </si>
  <si>
    <t>1932</t>
  </si>
  <si>
    <t xml:space="preserve">CRESTVIEW ELEM PROJECT             </t>
  </si>
  <si>
    <t>1935</t>
  </si>
  <si>
    <t xml:space="preserve">GLEN CURTIS RENOVATIONS            </t>
  </si>
  <si>
    <t>1938</t>
  </si>
  <si>
    <t xml:space="preserve">CUTLER RIDGE ELEM PROJECT          </t>
  </si>
  <si>
    <t>1941</t>
  </si>
  <si>
    <t xml:space="preserve">CYPRESS ELEM PROJECT               </t>
  </si>
  <si>
    <t>1947</t>
  </si>
  <si>
    <t xml:space="preserve">DEVON AIRE ELEM PROJECT            </t>
  </si>
  <si>
    <t>1948</t>
  </si>
  <si>
    <t xml:space="preserve">DOWNTOWN DORAL CHARTER             </t>
  </si>
  <si>
    <t>1950</t>
  </si>
  <si>
    <t xml:space="preserve">DOUGLAS ELEM PROJECT               </t>
  </si>
  <si>
    <t>1953</t>
  </si>
  <si>
    <t xml:space="preserve">DREW K-8 PROJECT                   </t>
  </si>
  <si>
    <t>1956</t>
  </si>
  <si>
    <t xml:space="preserve">DUNBAR ELEM PROJECT                </t>
  </si>
  <si>
    <t>1959</t>
  </si>
  <si>
    <t xml:space="preserve">DUPUIS ELEM PROJECT                </t>
  </si>
  <si>
    <t>1962</t>
  </si>
  <si>
    <t xml:space="preserve">AMELIA EARHART ELEM PROJECT   05   </t>
  </si>
  <si>
    <t>1963</t>
  </si>
  <si>
    <t xml:space="preserve">EARHART/HIALEAH MIDDLE AC          </t>
  </si>
  <si>
    <t>1965</t>
  </si>
  <si>
    <t xml:space="preserve">EARLINGTON HEIGHTS PROJECT         </t>
  </si>
  <si>
    <t>1968</t>
  </si>
  <si>
    <t xml:space="preserve">EDISON PARK ELEM PROJECT           </t>
  </si>
  <si>
    <t>1971</t>
  </si>
  <si>
    <t xml:space="preserve">EMERSON ELEM PROJECT               </t>
  </si>
  <si>
    <t>1974</t>
  </si>
  <si>
    <t xml:space="preserve">EVANS ELEM PROJECT                 </t>
  </si>
  <si>
    <t>1977</t>
  </si>
  <si>
    <t xml:space="preserve">EVERGLADES ELEM PROJECT            </t>
  </si>
  <si>
    <t>1980</t>
  </si>
  <si>
    <t xml:space="preserve">FAIRCHILD ELEM PROJECT             </t>
  </si>
  <si>
    <t>1983</t>
  </si>
  <si>
    <t xml:space="preserve">FAIRLAWN ELEM PROJECT              </t>
  </si>
  <si>
    <t>1986</t>
  </si>
  <si>
    <t xml:space="preserve">FLAGAMI ELEM PROJECT               </t>
  </si>
  <si>
    <t>1989</t>
  </si>
  <si>
    <t xml:space="preserve">FLAGLER ELEM. PROJECT              </t>
  </si>
  <si>
    <t>1992</t>
  </si>
  <si>
    <t xml:space="preserve">FLAMINGO ELEM PROJECT              </t>
  </si>
  <si>
    <t>1995</t>
  </si>
  <si>
    <t xml:space="preserve">FLORAL HEIGHTS ELEM PROJECT        </t>
  </si>
  <si>
    <t>1998</t>
  </si>
  <si>
    <t xml:space="preserve">FLORIDA CITY ELEM PROJECT          </t>
  </si>
  <si>
    <t xml:space="preserve">FLOYD ELEM PROJECT                 </t>
  </si>
  <si>
    <t>2004</t>
  </si>
  <si>
    <t xml:space="preserve">FRANKLIN ELEM PROJECT              </t>
  </si>
  <si>
    <t>2007</t>
  </si>
  <si>
    <t xml:space="preserve">FULFORD ELEMENTARY PROJECT         </t>
  </si>
  <si>
    <t>2013</t>
  </si>
  <si>
    <t xml:space="preserve">GOLDEN GLADES ELEM PROJECT         </t>
  </si>
  <si>
    <t>2015</t>
  </si>
  <si>
    <t xml:space="preserve">GOOD ELEM PROJECT                  </t>
  </si>
  <si>
    <t>2019</t>
  </si>
  <si>
    <t xml:space="preserve">GRATIGNY ELEM PROJECT              </t>
  </si>
  <si>
    <t>2022</t>
  </si>
  <si>
    <t xml:space="preserve">GREENGLADE ELEM PROJECT            </t>
  </si>
  <si>
    <t>2025</t>
  </si>
  <si>
    <t xml:space="preserve">GREYNOLDS PARK ELEM PROJECT        </t>
  </si>
  <si>
    <t>2028</t>
  </si>
  <si>
    <t xml:space="preserve">GULFSTREAM ELEM PROJECT            </t>
  </si>
  <si>
    <t>2037</t>
  </si>
  <si>
    <t xml:space="preserve">HIALEAH ELEM PROJECT               </t>
  </si>
  <si>
    <t>2040</t>
  </si>
  <si>
    <t xml:space="preserve">HIBISCUS ELEM PROJECT              </t>
  </si>
  <si>
    <t>2043</t>
  </si>
  <si>
    <t xml:space="preserve">HIGHLAND OAKS ELEM PROJECT         </t>
  </si>
  <si>
    <t>2049</t>
  </si>
  <si>
    <t xml:space="preserve">HOLMES ELEM PROJECT                </t>
  </si>
  <si>
    <t>2055</t>
  </si>
  <si>
    <t xml:space="preserve">CROWDER ELEM PROJECT               </t>
  </si>
  <si>
    <t>2058</t>
  </si>
  <si>
    <t xml:space="preserve">HOWARD DRIVE ELEM PROJECT          </t>
  </si>
  <si>
    <t>2061</t>
  </si>
  <si>
    <t xml:space="preserve">IVES ELEM PROJECT                  </t>
  </si>
  <si>
    <t>2064</t>
  </si>
  <si>
    <t xml:space="preserve">JOHNSON ELEM PROJECT               </t>
  </si>
  <si>
    <t>2067</t>
  </si>
  <si>
    <t xml:space="preserve">KENDALE ELEM PROJECT               </t>
  </si>
  <si>
    <t>2070</t>
  </si>
  <si>
    <t xml:space="preserve">KENDALE LAKES ELEM PROJECT         </t>
  </si>
  <si>
    <t>2073</t>
  </si>
  <si>
    <t xml:space="preserve">KENSINGTON PARK ELEM PROJECT       </t>
  </si>
  <si>
    <t>2076</t>
  </si>
  <si>
    <t xml:space="preserve">KENWOOD ELEM PROJECT               </t>
  </si>
  <si>
    <t>2079</t>
  </si>
  <si>
    <t xml:space="preserve">KEY BISCAYNE ELEM PROJECT          </t>
  </si>
  <si>
    <t>2082</t>
  </si>
  <si>
    <t xml:space="preserve">KING ELEM PROJECT                  </t>
  </si>
  <si>
    <t>2085</t>
  </si>
  <si>
    <t xml:space="preserve">KINLOCK PARK ELEM PROJECT          </t>
  </si>
  <si>
    <t>2088</t>
  </si>
  <si>
    <t xml:space="preserve">LAKE STEVENS ELEM PROJECT          </t>
  </si>
  <si>
    <t>2091</t>
  </si>
  <si>
    <t xml:space="preserve">LAKEVIEW ELEM PROJECT              </t>
  </si>
  <si>
    <t>2094</t>
  </si>
  <si>
    <t xml:space="preserve">LEE CENTER PROJECT                 </t>
  </si>
  <si>
    <t>2097</t>
  </si>
  <si>
    <t xml:space="preserve">LEEWOOD ELEM PROJECT               </t>
  </si>
  <si>
    <t>2098</t>
  </si>
  <si>
    <t xml:space="preserve">LAURA C. SAUNDERS ELEMENTARY       </t>
  </si>
  <si>
    <t>2100</t>
  </si>
  <si>
    <t xml:space="preserve">LEISURE CITY ELEM PROJECT          </t>
  </si>
  <si>
    <t>2103</t>
  </si>
  <si>
    <t xml:space="preserve">LEWIS ELEM PROJECT                 </t>
  </si>
  <si>
    <t>2106</t>
  </si>
  <si>
    <t xml:space="preserve">LIBERTY CITY ELEM PROJECT          </t>
  </si>
  <si>
    <t>2109</t>
  </si>
  <si>
    <t xml:space="preserve">LITTLE RIVER ELEM PROJECT          </t>
  </si>
  <si>
    <t>2112</t>
  </si>
  <si>
    <t xml:space="preserve">LORAH PARK EL PROJECT              </t>
  </si>
  <si>
    <t>2115</t>
  </si>
  <si>
    <t xml:space="preserve">LUDLAM ELEM PROJECT                </t>
  </si>
  <si>
    <t>2118</t>
  </si>
  <si>
    <t xml:space="preserve">MARTIN ELEM PROJECT                </t>
  </si>
  <si>
    <t xml:space="preserve">MEADOWLANE ELEM PROJECT            </t>
  </si>
  <si>
    <t>2124</t>
  </si>
  <si>
    <t xml:space="preserve">MELROSE ELEM PROJECT               </t>
  </si>
  <si>
    <t>2127</t>
  </si>
  <si>
    <t xml:space="preserve">MERRICK EDUCATIONAL CENTER PROJECT </t>
  </si>
  <si>
    <t>2130</t>
  </si>
  <si>
    <t xml:space="preserve">MIAMI GARDENS ELEM PROJECT         </t>
  </si>
  <si>
    <t>2133</t>
  </si>
  <si>
    <t xml:space="preserve">MIAMI HEIGHTS ELEM PROJECT         </t>
  </si>
  <si>
    <t>2136</t>
  </si>
  <si>
    <t xml:space="preserve">MIAMI LAKES ELEM PROJECT           </t>
  </si>
  <si>
    <t>2139</t>
  </si>
  <si>
    <t xml:space="preserve">MIAMI PARK ELEM PROJECT            </t>
  </si>
  <si>
    <t>2142</t>
  </si>
  <si>
    <t xml:space="preserve">MIAMI SHORES ELEM PEOJECT          </t>
  </si>
  <si>
    <t>2145</t>
  </si>
  <si>
    <t xml:space="preserve">MIAMI SPRINGS ELEM PROJECT         </t>
  </si>
  <si>
    <t>2148</t>
  </si>
  <si>
    <t xml:space="preserve">MILAM ELEM PROJECT                 </t>
  </si>
  <si>
    <t>2154</t>
  </si>
  <si>
    <t xml:space="preserve">MORNINGSIDE ELEM PROJECT           </t>
  </si>
  <si>
    <t>2157</t>
  </si>
  <si>
    <t xml:space="preserve">MOTON ELEM REPLACE                 </t>
  </si>
  <si>
    <t>2160</t>
  </si>
  <si>
    <t xml:space="preserve">MYRTLE GROVE ELEM PROJECT          </t>
  </si>
  <si>
    <t>2163</t>
  </si>
  <si>
    <t xml:space="preserve">NARANJA ELEM PROJECT               </t>
  </si>
  <si>
    <t>2166</t>
  </si>
  <si>
    <t xml:space="preserve">NATURAL BRIDGE ELEM PROJECT        </t>
  </si>
  <si>
    <t>2169</t>
  </si>
  <si>
    <t xml:space="preserve">NORLAND ELEM PROJECT               </t>
  </si>
  <si>
    <t>2172</t>
  </si>
  <si>
    <t xml:space="preserve">NORTH BEACH ELEM PROJECT           </t>
  </si>
  <si>
    <t>2175</t>
  </si>
  <si>
    <t xml:space="preserve">NORTH CAROL CITY ELEM PROJECT      </t>
  </si>
  <si>
    <t>2178</t>
  </si>
  <si>
    <t xml:space="preserve">NORTH COUNTY ELEM PROJECT          </t>
  </si>
  <si>
    <t xml:space="preserve">NORTH GLADE ELEM PROJECT           </t>
  </si>
  <si>
    <t>2184</t>
  </si>
  <si>
    <t xml:space="preserve">NORTH HIALEAH ELEM PROJECT         </t>
  </si>
  <si>
    <t>2187</t>
  </si>
  <si>
    <t xml:space="preserve">NORTH MIAMI ELEM PROJECT           </t>
  </si>
  <si>
    <t>2190</t>
  </si>
  <si>
    <t xml:space="preserve">NORTH TWIN LAKES ELEM PROJECT      </t>
  </si>
  <si>
    <t>2193</t>
  </si>
  <si>
    <t xml:space="preserve">NORWOOD ELEM PROJECT               </t>
  </si>
  <si>
    <t>2196</t>
  </si>
  <si>
    <t xml:space="preserve">OAK GROVE ELEM PROJECT             </t>
  </si>
  <si>
    <t>2199</t>
  </si>
  <si>
    <t xml:space="preserve">OJUS ELEM PROJECT                  </t>
  </si>
  <si>
    <t>2202</t>
  </si>
  <si>
    <t xml:space="preserve">OLINDA PROJECT                     </t>
  </si>
  <si>
    <t>2203</t>
  </si>
  <si>
    <t>2205</t>
  </si>
  <si>
    <t xml:space="preserve">OLYMPIA HEIGHTS ELEM PROJECT       </t>
  </si>
  <si>
    <t>2208</t>
  </si>
  <si>
    <t xml:space="preserve">OPA LOCKA ELEM PROJECT             </t>
  </si>
  <si>
    <t>2214</t>
  </si>
  <si>
    <t xml:space="preserve">PALMETTO ELEM PROJECT              </t>
  </si>
  <si>
    <t>2217</t>
  </si>
  <si>
    <t xml:space="preserve">PALM LAKE ELEM PROJECT             </t>
  </si>
  <si>
    <t>2220</t>
  </si>
  <si>
    <t xml:space="preserve">PALM SPRINGS ELEM PROJECT          </t>
  </si>
  <si>
    <t>2223</t>
  </si>
  <si>
    <t xml:space="preserve">PALM SPRINGS NO ELEM PROJECT       </t>
  </si>
  <si>
    <t>2224</t>
  </si>
  <si>
    <t xml:space="preserve">POINCIANA PARK                     </t>
  </si>
  <si>
    <t>2226</t>
  </si>
  <si>
    <t xml:space="preserve">PARKVIEW ELEM PROJECT              </t>
  </si>
  <si>
    <t>2229</t>
  </si>
  <si>
    <t xml:space="preserve">PARKWAY ELEM PROJECT               </t>
  </si>
  <si>
    <t>2232</t>
  </si>
  <si>
    <t xml:space="preserve">PERRINE ELEM PROJECT               </t>
  </si>
  <si>
    <t>2235</t>
  </si>
  <si>
    <t xml:space="preserve">PHARR ELEM PROJECT                 </t>
  </si>
  <si>
    <t>2238</t>
  </si>
  <si>
    <t xml:space="preserve">PINECREST ELEM PROJECT             </t>
  </si>
  <si>
    <t xml:space="preserve">PINE LAKE ELEM PROJECT             </t>
  </si>
  <si>
    <t>2244</t>
  </si>
  <si>
    <t xml:space="preserve">PINE VILLA ELEM PROJECT            </t>
  </si>
  <si>
    <t>2247</t>
  </si>
  <si>
    <t xml:space="preserve">POINCIANA PARK ELEM PROJECT        </t>
  </si>
  <si>
    <t>2248</t>
  </si>
  <si>
    <t xml:space="preserve">PORTER ELEM PROJECT                </t>
  </si>
  <si>
    <t>2250</t>
  </si>
  <si>
    <t xml:space="preserve">RAINBOW PARK ELEM PROJECT          </t>
  </si>
  <si>
    <t>2253</t>
  </si>
  <si>
    <t xml:space="preserve">REDLAND ELEM PROJECT               </t>
  </si>
  <si>
    <t>2254</t>
  </si>
  <si>
    <t xml:space="preserve">REDLAND CONCURRENCY PROJECT        </t>
  </si>
  <si>
    <t>2256</t>
  </si>
  <si>
    <t xml:space="preserve">REDONDO ELEM PROJECT               </t>
  </si>
  <si>
    <t>2259</t>
  </si>
  <si>
    <t xml:space="preserve">RICHMOND ELEM PROJECT              </t>
  </si>
  <si>
    <t>2265</t>
  </si>
  <si>
    <t xml:space="preserve">ROCKWAY ELEM PROJECT               </t>
  </si>
  <si>
    <t>2268</t>
  </si>
  <si>
    <t xml:space="preserve">ROYAL GREEN ELEM PROJECT           </t>
  </si>
  <si>
    <t>2271</t>
  </si>
  <si>
    <t xml:space="preserve">ROYAL PALM ELEM PROJECT            </t>
  </si>
  <si>
    <t>2274</t>
  </si>
  <si>
    <t xml:space="preserve">SABAL PALM ELEM PROJECT            </t>
  </si>
  <si>
    <t xml:space="preserve">SANTA CLARA EL PROJECT             </t>
  </si>
  <si>
    <t>2280</t>
  </si>
  <si>
    <t xml:space="preserve">SCOTT LAKE ELEM PROJECT            </t>
  </si>
  <si>
    <t>2283</t>
  </si>
  <si>
    <t xml:space="preserve">SEMINOLE ELEM PROJECT              </t>
  </si>
  <si>
    <t>2286</t>
  </si>
  <si>
    <t xml:space="preserve">SHADOWLAWN ELEM PROJECT            </t>
  </si>
  <si>
    <t>2289</t>
  </si>
  <si>
    <t xml:space="preserve">SHENANDOAH ELEM PROJECT            </t>
  </si>
  <si>
    <t>2295</t>
  </si>
  <si>
    <t xml:space="preserve">SILVER BLUFF ELM PROJECT           </t>
  </si>
  <si>
    <t>2298</t>
  </si>
  <si>
    <t xml:space="preserve">SKYWAY ELEM PROJECT                </t>
  </si>
  <si>
    <t>2301</t>
  </si>
  <si>
    <t xml:space="preserve">SNAPPER CREEK ELEM PROJECT         </t>
  </si>
  <si>
    <t>2307</t>
  </si>
  <si>
    <t xml:space="preserve">SOUTH HIALEAH ELEM PROJECT         </t>
  </si>
  <si>
    <t>2310</t>
  </si>
  <si>
    <t xml:space="preserve">SOUTH MIAMI ELEM PROJECT           </t>
  </si>
  <si>
    <t>2313</t>
  </si>
  <si>
    <t xml:space="preserve">SOUTH MIAMI HEIGHTS PROJECT        </t>
  </si>
  <si>
    <t>2315</t>
  </si>
  <si>
    <t xml:space="preserve">HADLEY, CHARLES ELEM PROJECT       </t>
  </si>
  <si>
    <t>2316</t>
  </si>
  <si>
    <t xml:space="preserve">JOE HALL ELEMENTARY PROJECT        </t>
  </si>
  <si>
    <t>2317</t>
  </si>
  <si>
    <t xml:space="preserve">ADMINISTRATION RELOCATION          </t>
  </si>
  <si>
    <t>2319</t>
  </si>
  <si>
    <t xml:space="preserve">SPRINGSVIEW ELEM PROJECT           </t>
  </si>
  <si>
    <t>2320</t>
  </si>
  <si>
    <t xml:space="preserve">SOUTHSIDE ELEMENTARY PROJECT       </t>
  </si>
  <si>
    <t xml:space="preserve">SOUTH POINTE ELEM: PROJECT         </t>
  </si>
  <si>
    <t>2322</t>
  </si>
  <si>
    <t xml:space="preserve">STIRRUP ELEM PROJECT               </t>
  </si>
  <si>
    <t>2325</t>
  </si>
  <si>
    <t xml:space="preserve">SUNSET ELEM PROJECT                </t>
  </si>
  <si>
    <t>2328</t>
  </si>
  <si>
    <t xml:space="preserve">SUNSET PARK ELEM PROJECT           </t>
  </si>
  <si>
    <t xml:space="preserve">SWEETWATER ELEM PROJECT            </t>
  </si>
  <si>
    <t>2334</t>
  </si>
  <si>
    <t xml:space="preserve">SYLVANIA HEIGHTS ELEM PROJECT      </t>
  </si>
  <si>
    <t>2337</t>
  </si>
  <si>
    <t xml:space="preserve">TREASURE ISLAND ELEM PROJECT       </t>
  </si>
  <si>
    <t>2340</t>
  </si>
  <si>
    <t xml:space="preserve">TROPICAL ELEM PROJECT              </t>
  </si>
  <si>
    <t>2343</t>
  </si>
  <si>
    <t xml:space="preserve">TUCKER ELEM PROJECT                </t>
  </si>
  <si>
    <t>2344</t>
  </si>
  <si>
    <t>2346</t>
  </si>
  <si>
    <t xml:space="preserve">TWIN LAKES ELEM PROJECT            </t>
  </si>
  <si>
    <t>2349</t>
  </si>
  <si>
    <t xml:space="preserve">VILLAGE GREEN ELEM PROJECT         </t>
  </si>
  <si>
    <t>2352</t>
  </si>
  <si>
    <t xml:space="preserve">VINELAND ELEM PROJECT              </t>
  </si>
  <si>
    <t>2355</t>
  </si>
  <si>
    <t xml:space="preserve">WALTERS ELEM PROJECT               </t>
  </si>
  <si>
    <t xml:space="preserve">WEST HOMESTEAD ELEM PROJECT        </t>
  </si>
  <si>
    <t>2364</t>
  </si>
  <si>
    <t xml:space="preserve">WEST LAB PROJECT                   </t>
  </si>
  <si>
    <t>2367</t>
  </si>
  <si>
    <t xml:space="preserve">WEST LITTLE RIVER ELEM PROJECT     </t>
  </si>
  <si>
    <t>2370</t>
  </si>
  <si>
    <t xml:space="preserve">WESTVIEW ELEM PROJECT              </t>
  </si>
  <si>
    <t>2373</t>
  </si>
  <si>
    <t xml:space="preserve">WHEATLEY ELEM PROJECT              </t>
  </si>
  <si>
    <t>2376</t>
  </si>
  <si>
    <t xml:space="preserve">WHISPERING PINES ELEM PROJECT      </t>
  </si>
  <si>
    <t>2379</t>
  </si>
  <si>
    <t xml:space="preserve">WINSTON PARK EL K-8                </t>
  </si>
  <si>
    <t>2382</t>
  </si>
  <si>
    <t xml:space="preserve">YOUNG ELEM PROJECT                 </t>
  </si>
  <si>
    <t>2409</t>
  </si>
  <si>
    <t xml:space="preserve">ALLAPATTAH MIDDLE PROJECT          </t>
  </si>
  <si>
    <t>2412</t>
  </si>
  <si>
    <t xml:space="preserve">ARVIDA MIDDLE PROJECT              </t>
  </si>
  <si>
    <t>2415</t>
  </si>
  <si>
    <t xml:space="preserve">BROWNSVILLE MIDDLE PROJECT         </t>
  </si>
  <si>
    <t>2418</t>
  </si>
  <si>
    <t xml:space="preserve">CAROL CITY MIDDLE PROJECT          </t>
  </si>
  <si>
    <t>2421</t>
  </si>
  <si>
    <t xml:space="preserve">CAMPBELL DRIVE MIDDLE PROJECT      </t>
  </si>
  <si>
    <t>2424</t>
  </si>
  <si>
    <t xml:space="preserve">CARVER MIDDLE PROJECT              </t>
  </si>
  <si>
    <t>2427</t>
  </si>
  <si>
    <t xml:space="preserve">CENTENNIAL MIDDLE PROJECT          </t>
  </si>
  <si>
    <t>2430</t>
  </si>
  <si>
    <t xml:space="preserve">CITRUS GROVE MIDDLE PROJECT        </t>
  </si>
  <si>
    <t>2433</t>
  </si>
  <si>
    <t xml:space="preserve">CUTLER RIDGE MIDDLE PROJECT        </t>
  </si>
  <si>
    <t>2436</t>
  </si>
  <si>
    <t xml:space="preserve">DREW MIDDLE PROJECT                </t>
  </si>
  <si>
    <t>2439</t>
  </si>
  <si>
    <t xml:space="preserve">FILER MIDDLE PROJECT               </t>
  </si>
  <si>
    <t>2442</t>
  </si>
  <si>
    <t xml:space="preserve">GLADES MIDDLE PROJECT              </t>
  </si>
  <si>
    <t>2445</t>
  </si>
  <si>
    <t xml:space="preserve">HAMMOCKS MIDDLE PROJECT            </t>
  </si>
  <si>
    <t>2448</t>
  </si>
  <si>
    <t xml:space="preserve">HIALEAH MIDDLE PROJECT             </t>
  </si>
  <si>
    <t>2451</t>
  </si>
  <si>
    <t xml:space="preserve">HIGHLAND OAKS MIDDLE PROJECT       </t>
  </si>
  <si>
    <t>2454</t>
  </si>
  <si>
    <t xml:space="preserve">HOMESTEAD MIDDLE PROJECT           </t>
  </si>
  <si>
    <t>2457</t>
  </si>
  <si>
    <t xml:space="preserve">JEFFERSON MIDDLE PROJECT           </t>
  </si>
  <si>
    <t>2460</t>
  </si>
  <si>
    <t xml:space="preserve">KENNEDY MIDDLE PROJECT             </t>
  </si>
  <si>
    <t>2463</t>
  </si>
  <si>
    <t xml:space="preserve">KINLOCH PARK MIDDLE PROJECT        </t>
  </si>
  <si>
    <t>2466</t>
  </si>
  <si>
    <t xml:space="preserve">LAKE STEVENS MIDDLE PROJECT        </t>
  </si>
  <si>
    <t>2472</t>
  </si>
  <si>
    <t xml:space="preserve">MADISON MIDDLE PROJECT             </t>
  </si>
  <si>
    <t>2475</t>
  </si>
  <si>
    <t xml:space="preserve">MANN MIDDLE PROJECT                </t>
  </si>
  <si>
    <t>2481</t>
  </si>
  <si>
    <t xml:space="preserve">MAYS MIDDLE PROJECT                </t>
  </si>
  <si>
    <t>2484</t>
  </si>
  <si>
    <t xml:space="preserve">MCMILLAN MIDDLE PROJECT            </t>
  </si>
  <si>
    <t>2490</t>
  </si>
  <si>
    <t xml:space="preserve">EDISON MIDDLE PROJECT              </t>
  </si>
  <si>
    <t>2493</t>
  </si>
  <si>
    <t xml:space="preserve">MIAMI LAKES MIDDLE PROJECT         </t>
  </si>
  <si>
    <t>2496</t>
  </si>
  <si>
    <t xml:space="preserve">MIAMI SPRINGS MIDDLE PROJECT       </t>
  </si>
  <si>
    <t>2499</t>
  </si>
  <si>
    <t xml:space="preserve">NAUTILUS MIDDLE REPLACE            </t>
  </si>
  <si>
    <t>2502</t>
  </si>
  <si>
    <t xml:space="preserve">NORLAND MIDDLE PROJECT             </t>
  </si>
  <si>
    <t>2505</t>
  </si>
  <si>
    <t xml:space="preserve">NORTH DADE MIDDLE PROJECT          </t>
  </si>
  <si>
    <t>2508</t>
  </si>
  <si>
    <t xml:space="preserve">NORTH MIAMI MIDDLE PROJECT         </t>
  </si>
  <si>
    <t xml:space="preserve">PALM SPRINGS MIDDLE PROJECT        </t>
  </si>
  <si>
    <t>2514</t>
  </si>
  <si>
    <t xml:space="preserve">PALMETTO MIDDLE PROJECT            </t>
  </si>
  <si>
    <t>2517</t>
  </si>
  <si>
    <t xml:space="preserve">PARKWAY MIDDLE PROJECT             </t>
  </si>
  <si>
    <t>2520</t>
  </si>
  <si>
    <t xml:space="preserve">PONCE DE LEON MIDDLE PROJECT       </t>
  </si>
  <si>
    <t>2523</t>
  </si>
  <si>
    <t xml:space="preserve">REDLAND MIDDLE PROJECT             </t>
  </si>
  <si>
    <t>2526</t>
  </si>
  <si>
    <t xml:space="preserve">RICHMOND HEIGHTS MIDDLE PROJECT    </t>
  </si>
  <si>
    <t>2529</t>
  </si>
  <si>
    <t xml:space="preserve">RIVIERA MIDDLE PROJECT             </t>
  </si>
  <si>
    <t>2532</t>
  </si>
  <si>
    <t xml:space="preserve">ROCKWAY MIDDLE PROJECT             </t>
  </si>
  <si>
    <t>2535</t>
  </si>
  <si>
    <t xml:space="preserve">SHENANDOAH MIDDLE PROJECT          </t>
  </si>
  <si>
    <t>2538</t>
  </si>
  <si>
    <t xml:space="preserve">SOUTHWOOD MIDDLE PROJECT           </t>
  </si>
  <si>
    <t xml:space="preserve">SOUTH MIAMI MIDDLE PROJECT         </t>
  </si>
  <si>
    <t>2544</t>
  </si>
  <si>
    <t xml:space="preserve">THOMAS MIDDLE PROJECT              </t>
  </si>
  <si>
    <t>2547</t>
  </si>
  <si>
    <t xml:space="preserve">44 B.T. WASHINGTON CONVERSION      </t>
  </si>
  <si>
    <t>2548</t>
  </si>
  <si>
    <t xml:space="preserve">MIAMI LAKES TECH CONVERSION        </t>
  </si>
  <si>
    <t>2550</t>
  </si>
  <si>
    <t xml:space="preserve">WEST MIAMI MIDDLE PROJECT          </t>
  </si>
  <si>
    <t>2553</t>
  </si>
  <si>
    <t xml:space="preserve">WESTVIEW MIDDLE PROJECT            </t>
  </si>
  <si>
    <t>2608</t>
  </si>
  <si>
    <t xml:space="preserve">S/S "FFF"                          </t>
  </si>
  <si>
    <t>2609</t>
  </si>
  <si>
    <t xml:space="preserve">S/S "CCC" KILLIAN/AREA RELIFE      </t>
  </si>
  <si>
    <t>2610</t>
  </si>
  <si>
    <t xml:space="preserve">BRADDOCK/SUNSET RELIEF             </t>
  </si>
  <si>
    <t>2611</t>
  </si>
  <si>
    <t xml:space="preserve">S/S "GGG" NEW SR #5                </t>
  </si>
  <si>
    <t>2612</t>
  </si>
  <si>
    <t xml:space="preserve">S/S "HHH" NEW SR #4                </t>
  </si>
  <si>
    <t>2613</t>
  </si>
  <si>
    <t>S/S"JJJ" SR. HIGH #6  GOLEMAN RELIE</t>
  </si>
  <si>
    <t>2614</t>
  </si>
  <si>
    <t>S/S "AAA-1" SR. HIGH #11 BRADDOCK R</t>
  </si>
  <si>
    <t>2615</t>
  </si>
  <si>
    <t xml:space="preserve">MAST ACADEMY                       </t>
  </si>
  <si>
    <t>2616</t>
  </si>
  <si>
    <t xml:space="preserve">S/S "PPP"                          </t>
  </si>
  <si>
    <t>2617</t>
  </si>
  <si>
    <t>S/S M1 K-8 @ SW 167TH AVE &amp; SW 95 S</t>
  </si>
  <si>
    <t>2618</t>
  </si>
  <si>
    <t>S/S "QQQ" #9 @ PERFORMING ARTS CENT</t>
  </si>
  <si>
    <t>2619</t>
  </si>
  <si>
    <t xml:space="preserve">S/S "MMM" AT CORAL PARK SR.        </t>
  </si>
  <si>
    <t>2620</t>
  </si>
  <si>
    <t xml:space="preserve">S/S "BBB1" NEW SR#7                </t>
  </si>
  <si>
    <t xml:space="preserve">AMERICAN SR PROJECT                </t>
  </si>
  <si>
    <t>2624</t>
  </si>
  <si>
    <t xml:space="preserve">CORAL GABLES SR PROJECT            </t>
  </si>
  <si>
    <t>2625</t>
  </si>
  <si>
    <t xml:space="preserve">DESIGN MAGNET SCHOOL               </t>
  </si>
  <si>
    <t>2627</t>
  </si>
  <si>
    <t xml:space="preserve">HIALEAH SR PROJECT                 </t>
  </si>
  <si>
    <t>2630</t>
  </si>
  <si>
    <t xml:space="preserve">HIALEAH MIAMI LAKES SR PROJECT     </t>
  </si>
  <si>
    <t>2633</t>
  </si>
  <si>
    <t xml:space="preserve">HOMESTEAD SR PROJECT               </t>
  </si>
  <si>
    <t>2636</t>
  </si>
  <si>
    <t xml:space="preserve">MIAMI BEACH SR PROJECT             </t>
  </si>
  <si>
    <t>2639</t>
  </si>
  <si>
    <t xml:space="preserve">MIAMI CAROL CITY SR PROJECT        </t>
  </si>
  <si>
    <t>2642</t>
  </si>
  <si>
    <t xml:space="preserve">MIAMI CENTRAL SR PROJECT           </t>
  </si>
  <si>
    <t xml:space="preserve">MIAMI CORAL PARK SR PROJECT        </t>
  </si>
  <si>
    <t>2654</t>
  </si>
  <si>
    <t xml:space="preserve">MIAMI EDISON SR PROJECT            </t>
  </si>
  <si>
    <t>2657</t>
  </si>
  <si>
    <t xml:space="preserve">MIAMI JACKSON SR PROJECT           </t>
  </si>
  <si>
    <t>2658</t>
  </si>
  <si>
    <t xml:space="preserve">M. JACKSON SR REPL                 </t>
  </si>
  <si>
    <t>2660</t>
  </si>
  <si>
    <t xml:space="preserve">MIAMI KILLIAN SR. PROJECT          </t>
  </si>
  <si>
    <t>2663</t>
  </si>
  <si>
    <t xml:space="preserve">MIAMI NORLAND SR PROJECT           </t>
  </si>
  <si>
    <t>2666</t>
  </si>
  <si>
    <t xml:space="preserve">MIAMI NORTHWESTERN SR REPLACE      </t>
  </si>
  <si>
    <t>2669</t>
  </si>
  <si>
    <t xml:space="preserve">MIAMI PALMETTO SR PROJECT          </t>
  </si>
  <si>
    <t>2672</t>
  </si>
  <si>
    <t>MIAMI SENIOR PROJECT             04</t>
  </si>
  <si>
    <t>2675</t>
  </si>
  <si>
    <t xml:space="preserve">MIAMI SPRINGS SR PROJECT           </t>
  </si>
  <si>
    <t>2676</t>
  </si>
  <si>
    <t xml:space="preserve">S/S "WWW" M.SPRINGS SR RLF.        </t>
  </si>
  <si>
    <t>2678</t>
  </si>
  <si>
    <t xml:space="preserve">MIAMI SUNSET SR PROJECT            </t>
  </si>
  <si>
    <t>2681</t>
  </si>
  <si>
    <t xml:space="preserve">NORTH MIAMI BEACH SR PROJECT       </t>
  </si>
  <si>
    <t>2684</t>
  </si>
  <si>
    <t xml:space="preserve">NO MIAMI SR PROJECT                </t>
  </si>
  <si>
    <t>2687</t>
  </si>
  <si>
    <t xml:space="preserve">MACARTHUR SOUTH PROJECT            </t>
  </si>
  <si>
    <t>2690</t>
  </si>
  <si>
    <t xml:space="preserve">SOUTH DADE SR PROJECT              </t>
  </si>
  <si>
    <t>2691</t>
  </si>
  <si>
    <t xml:space="preserve">SOUTH DADE SR AUDITORIUM           </t>
  </si>
  <si>
    <t>2692</t>
  </si>
  <si>
    <t xml:space="preserve">SOUTH DADE ADULT                   </t>
  </si>
  <si>
    <t>2693</t>
  </si>
  <si>
    <t xml:space="preserve">SOUTH MIAMI SR PROJECT             </t>
  </si>
  <si>
    <t>2694</t>
  </si>
  <si>
    <t xml:space="preserve">S. DADE SR REPL                    </t>
  </si>
  <si>
    <t>2695</t>
  </si>
  <si>
    <t xml:space="preserve">S/S "LLL CORAL REPLACEMENT         </t>
  </si>
  <si>
    <t>2696</t>
  </si>
  <si>
    <t xml:space="preserve">MIAMI SOUTHRIDGE SR PROJECT        </t>
  </si>
  <si>
    <t>2697</t>
  </si>
  <si>
    <t xml:space="preserve">S/S "TTT"                          </t>
  </si>
  <si>
    <t>2699</t>
  </si>
  <si>
    <t xml:space="preserve">SOUTHWEST MIAMI SR PROJECT         </t>
  </si>
  <si>
    <t>2700</t>
  </si>
  <si>
    <t xml:space="preserve">S/S "DDD" KROP SR PROJECT          </t>
  </si>
  <si>
    <t>2702</t>
  </si>
  <si>
    <t xml:space="preserve">BAKER AVIATION PROJECT             </t>
  </si>
  <si>
    <t>2703</t>
  </si>
  <si>
    <t xml:space="preserve">BAKER AVIATION - OPA LOCKA         </t>
  </si>
  <si>
    <t>2705</t>
  </si>
  <si>
    <t xml:space="preserve">ENG CNTR PROJECT                   </t>
  </si>
  <si>
    <t>2706</t>
  </si>
  <si>
    <t xml:space="preserve">S/S "L1" NEW EL #21                </t>
  </si>
  <si>
    <t>2708</t>
  </si>
  <si>
    <t xml:space="preserve">S/S "JJJ1" NEW SR #27              </t>
  </si>
  <si>
    <t>2714</t>
  </si>
  <si>
    <t xml:space="preserve">LINDSEY HOPKINS VOC/TECH CENTER    </t>
  </si>
  <si>
    <t>2715</t>
  </si>
  <si>
    <t xml:space="preserve">PARKING GARAGE                     </t>
  </si>
  <si>
    <t>2723</t>
  </si>
  <si>
    <t xml:space="preserve">JAN MANN REPLACEMENT               </t>
  </si>
  <si>
    <t>2735</t>
  </si>
  <si>
    <t xml:space="preserve">DORSEY SKILL CENTER PROJECT        </t>
  </si>
  <si>
    <t>2736</t>
  </si>
  <si>
    <t xml:space="preserve">HOMESTEAD AIR FORCE BASE TECH      </t>
  </si>
  <si>
    <t>2738</t>
  </si>
  <si>
    <t xml:space="preserve">MIA LAKES TECH PROJECT             </t>
  </si>
  <si>
    <t xml:space="preserve">MORGAN TECH PROJECT                </t>
  </si>
  <si>
    <t>2745</t>
  </si>
  <si>
    <t xml:space="preserve">S/S "DD1" @ MANDARIN LAKES         </t>
  </si>
  <si>
    <t>2746</t>
  </si>
  <si>
    <t xml:space="preserve">S/S "SS1" NEW MID#1                </t>
  </si>
  <si>
    <t>2747</t>
  </si>
  <si>
    <t xml:space="preserve">MIAMI SKILL CENTER PROJECT         </t>
  </si>
  <si>
    <t>2748</t>
  </si>
  <si>
    <t xml:space="preserve">SOUTH DADE SKILLS CTR PROJECT      </t>
  </si>
  <si>
    <t>2749</t>
  </si>
  <si>
    <t xml:space="preserve">SO DADE AGRICULTURAL               </t>
  </si>
  <si>
    <t>2750</t>
  </si>
  <si>
    <t>2751</t>
  </si>
  <si>
    <t>2752</t>
  </si>
  <si>
    <t xml:space="preserve">S/S "A" NEW ELEM #5                </t>
  </si>
  <si>
    <t>2753</t>
  </si>
  <si>
    <t xml:space="preserve">S/S "NN"                           </t>
  </si>
  <si>
    <t>2754</t>
  </si>
  <si>
    <t xml:space="preserve">JUVENILE JUSTICE CTR. PROJECT      </t>
  </si>
  <si>
    <t>2755</t>
  </si>
  <si>
    <t xml:space="preserve">TURNER TECH CENTER PROJECT         </t>
  </si>
  <si>
    <t>2756</t>
  </si>
  <si>
    <t xml:space="preserve">S/S "MM1"                          </t>
  </si>
  <si>
    <t>2757</t>
  </si>
  <si>
    <t xml:space="preserve">S/S "LL"                           </t>
  </si>
  <si>
    <t>2758</t>
  </si>
  <si>
    <t xml:space="preserve">S/S "II"                           </t>
  </si>
  <si>
    <t>2759</t>
  </si>
  <si>
    <t xml:space="preserve">S/S "JJ"                           </t>
  </si>
  <si>
    <t>2760</t>
  </si>
  <si>
    <t xml:space="preserve">S/S "GG"                           </t>
  </si>
  <si>
    <t xml:space="preserve">S/S "HH" AMMONS MIDDLE             </t>
  </si>
  <si>
    <t>2763</t>
  </si>
  <si>
    <t xml:space="preserve">R.R. MOTON RELOCATABLES            </t>
  </si>
  <si>
    <t>2764</t>
  </si>
  <si>
    <t xml:space="preserve">CARIBBEAN PORTABLE RELOCATION      </t>
  </si>
  <si>
    <t>2765</t>
  </si>
  <si>
    <t xml:space="preserve">PRIMARY LEARNING CENTERS           </t>
  </si>
  <si>
    <t>2766</t>
  </si>
  <si>
    <t xml:space="preserve">PLC'S (SERIES '96-B)               </t>
  </si>
  <si>
    <t>2767</t>
  </si>
  <si>
    <t xml:space="preserve">MIDDLE LEARNING CENTERS            </t>
  </si>
  <si>
    <t>2768</t>
  </si>
  <si>
    <t>PRIMARY LEARNING CTRS (CLASSROOMS 1</t>
  </si>
  <si>
    <t>2769</t>
  </si>
  <si>
    <t xml:space="preserve">PLC'S "A1","L","M","O","P","R"     </t>
  </si>
  <si>
    <t>2770</t>
  </si>
  <si>
    <t xml:space="preserve">MLC'S 1 THROUGH 8                  </t>
  </si>
  <si>
    <t>2771</t>
  </si>
  <si>
    <t xml:space="preserve">MLC "TT"                           </t>
  </si>
  <si>
    <t>2772</t>
  </si>
  <si>
    <t xml:space="preserve">S/S "PP-1" NORLAND/PARKWAY RELIEF  </t>
  </si>
  <si>
    <t>2773</t>
  </si>
  <si>
    <t xml:space="preserve">S/S "RR1"                          </t>
  </si>
  <si>
    <t>2775</t>
  </si>
  <si>
    <t xml:space="preserve">FIU NORTH K-8 (S/S QQ1)            </t>
  </si>
  <si>
    <t>2777</t>
  </si>
  <si>
    <t xml:space="preserve">S/S"YY1" MID #14                   </t>
  </si>
  <si>
    <t>2778</t>
  </si>
  <si>
    <t xml:space="preserve">S/S "UU1" NEW MID#10               </t>
  </si>
  <si>
    <t>2779</t>
  </si>
  <si>
    <t xml:space="preserve">S/S "VV1"                          </t>
  </si>
  <si>
    <t>2780</t>
  </si>
  <si>
    <t xml:space="preserve">PLC "P"                            </t>
  </si>
  <si>
    <t>2782</t>
  </si>
  <si>
    <t xml:space="preserve">KEY BISCAYNE REPL EL.              </t>
  </si>
  <si>
    <t>2784</t>
  </si>
  <si>
    <t xml:space="preserve">S/S "HHH1" NEW SR #25              </t>
  </si>
  <si>
    <t>2788</t>
  </si>
  <si>
    <t xml:space="preserve">NEW ELEM #6 "C"                    </t>
  </si>
  <si>
    <t>2789</t>
  </si>
  <si>
    <t xml:space="preserve">S/S "M1" NEW EL #20                </t>
  </si>
  <si>
    <t>2790</t>
  </si>
  <si>
    <t xml:space="preserve">S/S "G1" NEW EL #16                </t>
  </si>
  <si>
    <t>2792</t>
  </si>
  <si>
    <t xml:space="preserve">S/S "21" #8 (MIAMI HEIGHTS EL)     </t>
  </si>
  <si>
    <t>2793</t>
  </si>
  <si>
    <t xml:space="preserve">MLC "WW" #5                        </t>
  </si>
  <si>
    <t>2794</t>
  </si>
  <si>
    <t xml:space="preserve">PLC "B1" #12                       </t>
  </si>
  <si>
    <t>2795</t>
  </si>
  <si>
    <t xml:space="preserve">PLC "D1" #13                       </t>
  </si>
  <si>
    <t>2796</t>
  </si>
  <si>
    <t xml:space="preserve">BAY HARBOR/OJUS RELIEF S/S "D"     </t>
  </si>
  <si>
    <t>2797</t>
  </si>
  <si>
    <t xml:space="preserve">MLC "XX" AT CORAL WAY              </t>
  </si>
  <si>
    <t>2798</t>
  </si>
  <si>
    <t xml:space="preserve">PLC CITY OF MIAMI PARK             </t>
  </si>
  <si>
    <t>2800</t>
  </si>
  <si>
    <t xml:space="preserve">MIAMI LAKES PLC                    </t>
  </si>
  <si>
    <t xml:space="preserve">RESERVES-IMPACT FEES               </t>
  </si>
  <si>
    <t>2802</t>
  </si>
  <si>
    <t>RESERVES EXISTING SCHOOL RENOV/EQUI</t>
  </si>
  <si>
    <t>2803</t>
  </si>
  <si>
    <t>RESERVES SITE PURCHASE/IMPROVEMENTS</t>
  </si>
  <si>
    <t>2808</t>
  </si>
  <si>
    <t xml:space="preserve">QZAB CONSTRUCTION                  </t>
  </si>
  <si>
    <t>2809</t>
  </si>
  <si>
    <t xml:space="preserve">QZAB TECHNOLOGY                    </t>
  </si>
  <si>
    <t>2810</t>
  </si>
  <si>
    <t xml:space="preserve">QZAB II                            </t>
  </si>
  <si>
    <t>2811</t>
  </si>
  <si>
    <t xml:space="preserve">QZAB II CONSTRUCTION VOCATION      </t>
  </si>
  <si>
    <t>2812</t>
  </si>
  <si>
    <t xml:space="preserve">PECO RESERVES                      </t>
  </si>
  <si>
    <t>2813</t>
  </si>
  <si>
    <t xml:space="preserve">HURRICANE SHELTERS RETROFIT        </t>
  </si>
  <si>
    <t>2814</t>
  </si>
  <si>
    <t>2815</t>
  </si>
  <si>
    <t xml:space="preserve">QZAB 3RD ROUND TECHNOLOGY          </t>
  </si>
  <si>
    <t>2816</t>
  </si>
  <si>
    <t xml:space="preserve">PLC "E"                            </t>
  </si>
  <si>
    <t>2830</t>
  </si>
  <si>
    <t xml:space="preserve">S/S "BB1" @ SUNNY ISLES - HIGHLAND </t>
  </si>
  <si>
    <t>2831</t>
  </si>
  <si>
    <t xml:space="preserve">S/S "A1" NARANJA/CHAPMAN RELIEF    </t>
  </si>
  <si>
    <t>2832</t>
  </si>
  <si>
    <t xml:space="preserve">S/S "HH1" K-8                      </t>
  </si>
  <si>
    <t>2834</t>
  </si>
  <si>
    <t xml:space="preserve">JRE LEE RELOCATION                 </t>
  </si>
  <si>
    <t>2835</t>
  </si>
  <si>
    <t xml:space="preserve">S/S "GGG1" NEW SR #24              </t>
  </si>
  <si>
    <t>2836</t>
  </si>
  <si>
    <t xml:space="preserve">S/S "JJ1" NEW MD #25               </t>
  </si>
  <si>
    <t>2838</t>
  </si>
  <si>
    <t xml:space="preserve">S/S "I1" NEW EL #18                </t>
  </si>
  <si>
    <t>2839</t>
  </si>
  <si>
    <t xml:space="preserve">S/S "J1" NEW EL #19                </t>
  </si>
  <si>
    <t>2840</t>
  </si>
  <si>
    <t xml:space="preserve">SOUTHSIDE ES                       </t>
  </si>
  <si>
    <t>2842</t>
  </si>
  <si>
    <t xml:space="preserve">S/S "P1" (SMITH/THOMAS RELIEF)     </t>
  </si>
  <si>
    <t>2843</t>
  </si>
  <si>
    <t>2844</t>
  </si>
  <si>
    <t xml:space="preserve">S/S "QQQ1" NEW SR #23              </t>
  </si>
  <si>
    <t>2845</t>
  </si>
  <si>
    <t xml:space="preserve">S/S "W-1"                          </t>
  </si>
  <si>
    <t>2846</t>
  </si>
  <si>
    <t xml:space="preserve">S/S "YYY1"                         </t>
  </si>
  <si>
    <t>2847</t>
  </si>
  <si>
    <t xml:space="preserve">S/S "CC2"                          </t>
  </si>
  <si>
    <t>2848</t>
  </si>
  <si>
    <t>2849</t>
  </si>
  <si>
    <t xml:space="preserve">MEDICAL TECHNOLOGIES SHS           </t>
  </si>
  <si>
    <t>2850</t>
  </si>
  <si>
    <t xml:space="preserve">INTERNATIONAL STUDIES LLL1         </t>
  </si>
  <si>
    <t>2853</t>
  </si>
  <si>
    <t xml:space="preserve">K-5 @ SW 157AVE &amp; 174 ST (VENETIAN </t>
  </si>
  <si>
    <t>2854</t>
  </si>
  <si>
    <t xml:space="preserve">K-8 @ NW 77TER &amp; 102AVE-FLORDADE @ </t>
  </si>
  <si>
    <t>2855</t>
  </si>
  <si>
    <t>2857</t>
  </si>
  <si>
    <t xml:space="preserve">YOUNG WOMENS ACADEMY               </t>
  </si>
  <si>
    <t>3000</t>
  </si>
  <si>
    <t xml:space="preserve">AEFL CAREER PATHWAYS 06/2012       </t>
  </si>
  <si>
    <t>3001</t>
  </si>
  <si>
    <t>MIAMI-DADE LEARN &amp; SERVE PROFESSION</t>
  </si>
  <si>
    <t>3002</t>
  </si>
  <si>
    <t xml:space="preserve">TITLE X PROJECT UPSTART  2016-17   </t>
  </si>
  <si>
    <t>3003</t>
  </si>
  <si>
    <t>TITLE X HAITIAN EARTHQUAKE DISASTER</t>
  </si>
  <si>
    <t>3004</t>
  </si>
  <si>
    <t xml:space="preserve">RENAISSANCE CHARTER SCHOOL         </t>
  </si>
  <si>
    <t>3005</t>
  </si>
  <si>
    <t>KEYS GATE CHARTER HIGH SCHOOL 07/20</t>
  </si>
  <si>
    <t>3006</t>
  </si>
  <si>
    <t xml:space="preserve">MATER ACADEMY HIGH SCHOOL 04/2011  </t>
  </si>
  <si>
    <t>3007</t>
  </si>
  <si>
    <t>LINCOLN MARTI CHARTER SCHOOL 07/201</t>
  </si>
  <si>
    <t>3008</t>
  </si>
  <si>
    <t>LINCOLN-MARTI CHARTER SCHOOL  7/201</t>
  </si>
  <si>
    <t>3009</t>
  </si>
  <si>
    <t xml:space="preserve">CSRD HOLMES EL  12/01              </t>
  </si>
  <si>
    <t>3010</t>
  </si>
  <si>
    <t xml:space="preserve">MATER ACADEMY MIAMI BEACH 07/2011  </t>
  </si>
  <si>
    <t>3011</t>
  </si>
  <si>
    <t>PINECREST ACADEMY NORTH CAMPUS  10/</t>
  </si>
  <si>
    <t>3012</t>
  </si>
  <si>
    <t xml:space="preserve">INTEGRATED SCIENCE &amp; ASIAN CUL     </t>
  </si>
  <si>
    <t>3013</t>
  </si>
  <si>
    <t xml:space="preserve">21STCCLC MIAMI GARDENS 2011-2012   </t>
  </si>
  <si>
    <t>3014</t>
  </si>
  <si>
    <t xml:space="preserve">TITLE III - IMMIGRANTS 2011-2012   </t>
  </si>
  <si>
    <t>3015</t>
  </si>
  <si>
    <t xml:space="preserve">21STCCLC HIALEAH GARDENS 2011-2012 </t>
  </si>
  <si>
    <t>3016</t>
  </si>
  <si>
    <t>3017</t>
  </si>
  <si>
    <t>YOUTH CO-OP PREPARATORY HIGH SCHOOL</t>
  </si>
  <si>
    <t>3018</t>
  </si>
  <si>
    <t>ADULT EDUCATION &amp; FAMILY LIT  08/20</t>
  </si>
  <si>
    <t>3019</t>
  </si>
  <si>
    <t>3020</t>
  </si>
  <si>
    <t>TITLE II CLASS SIZE REDUCTION 2011-</t>
  </si>
  <si>
    <t xml:space="preserve">TITLE II PART A  DA 2011-2012      </t>
  </si>
  <si>
    <t>3022</t>
  </si>
  <si>
    <t xml:space="preserve">TITLE II PART A - PROFESSIONAL DEV </t>
  </si>
  <si>
    <t>3023</t>
  </si>
  <si>
    <t xml:space="preserve">TITLE II PART A   06/30/2012       </t>
  </si>
  <si>
    <t>3024</t>
  </si>
  <si>
    <t xml:space="preserve">TITLE II PART A - IAGA - 2011-2012 </t>
  </si>
  <si>
    <t>3025</t>
  </si>
  <si>
    <t>TITLE II PART A - NON PUBLIC SCHOOL</t>
  </si>
  <si>
    <t>3026</t>
  </si>
  <si>
    <t xml:space="preserve">TITLE II PART A - IB BEST PRACTICE </t>
  </si>
  <si>
    <t>3027</t>
  </si>
  <si>
    <t xml:space="preserve">TITLE II PART A - REGIONAL SCIENCE </t>
  </si>
  <si>
    <t>3028</t>
  </si>
  <si>
    <t>TITLEII PART A - MENTOR COACH 2011-</t>
  </si>
  <si>
    <t>3029</t>
  </si>
  <si>
    <t xml:space="preserve">IDEA SEDNET 2012-2013              </t>
  </si>
  <si>
    <t>3030</t>
  </si>
  <si>
    <t xml:space="preserve">IDEA SEDNET MUTIAGENCY 2012-2013   </t>
  </si>
  <si>
    <t xml:space="preserve">IDEA PART B 2012-2013              </t>
  </si>
  <si>
    <t>3032</t>
  </si>
  <si>
    <t xml:space="preserve">IDEA PK 2012-2013                  </t>
  </si>
  <si>
    <t>3033</t>
  </si>
  <si>
    <t>3034</t>
  </si>
  <si>
    <t>K-12 ACCESS CONTROL DOMESTIC SECURI</t>
  </si>
  <si>
    <t>3035</t>
  </si>
  <si>
    <t>3036</t>
  </si>
  <si>
    <t>TITLE III - IMMIGRANT C &amp; Y  2016-1</t>
  </si>
  <si>
    <t>3037</t>
  </si>
  <si>
    <t>TITLE III - SUPP INSTR SUPPT ENG LA</t>
  </si>
  <si>
    <t>3038</t>
  </si>
  <si>
    <t xml:space="preserve">FEDERAL THROUGH STATE I            </t>
  </si>
  <si>
    <t>3039</t>
  </si>
  <si>
    <t>3040</t>
  </si>
  <si>
    <t>DALE HICKAM EXCELLENT TEACHING PROG</t>
  </si>
  <si>
    <t>3042</t>
  </si>
  <si>
    <t>TITLE III - SUPPLEMENTARY INSTRUCTI</t>
  </si>
  <si>
    <t>3043</t>
  </si>
  <si>
    <t>TITLE IV- TO REACH ULTIMATE SUCCESS</t>
  </si>
  <si>
    <t>3044</t>
  </si>
  <si>
    <t>EXCELSIOR LANGUAGE ACADEMY (LOCATIO</t>
  </si>
  <si>
    <t>3045</t>
  </si>
  <si>
    <t>FLORIDA INCLUSION NETWORK (FIN) 200</t>
  </si>
  <si>
    <t>3046</t>
  </si>
  <si>
    <t xml:space="preserve">PROJECT PACE (PARENTS AND CHILDREN </t>
  </si>
  <si>
    <t>3047</t>
  </si>
  <si>
    <t>3048</t>
  </si>
  <si>
    <t>TITLE II, PART D, ENHANCING EDUCATI</t>
  </si>
  <si>
    <t>3049</t>
  </si>
  <si>
    <t>TITLE II, PART A CLASS SIZE REDUCTI</t>
  </si>
  <si>
    <t>3050</t>
  </si>
  <si>
    <t>TITLE II, PART A - DIFFERENTIATED A</t>
  </si>
  <si>
    <t>TITLE II, PART A - PROFESSIONAL DEV</t>
  </si>
  <si>
    <t>3052</t>
  </si>
  <si>
    <t>TITLE II, PART A - REGIONAL SCIENCE</t>
  </si>
  <si>
    <t>3053</t>
  </si>
  <si>
    <t xml:space="preserve">TITLE II, PART A - HUMAN RESOURCES </t>
  </si>
  <si>
    <t>3054</t>
  </si>
  <si>
    <t>TITLE II, PART A - IAGA - 2009-2010</t>
  </si>
  <si>
    <t>3055</t>
  </si>
  <si>
    <t xml:space="preserve">TITLE II, PART A - READING COACHES </t>
  </si>
  <si>
    <t>3056</t>
  </si>
  <si>
    <t>TITLE II, PART A - IB BEST PRACTICE</t>
  </si>
  <si>
    <t>3057</t>
  </si>
  <si>
    <t>ARCHIMEDEAN UPPER CONSERVATORY - LO</t>
  </si>
  <si>
    <t>3058</t>
  </si>
  <si>
    <t>MATER ACADEMY MIDDLE SCHOOL OF INTE</t>
  </si>
  <si>
    <t>3059</t>
  </si>
  <si>
    <t>21ST CCLC - LENORA B. SMITH 2009-20</t>
  </si>
  <si>
    <t>3060</t>
  </si>
  <si>
    <t>SOMERSET GRACE ACADEMY 2009-2010 LO</t>
  </si>
  <si>
    <t>3062</t>
  </si>
  <si>
    <t xml:space="preserve">PINECREST PREPARATORY ACADEMY HIGH </t>
  </si>
  <si>
    <t>3063</t>
  </si>
  <si>
    <t>CITY OF HIALEAH EDUCATIONAL ACADEMY</t>
  </si>
  <si>
    <t>3064</t>
  </si>
  <si>
    <t xml:space="preserve">MAVERICKS HIGH OF NORTH MIAMI DADE </t>
  </si>
  <si>
    <t>3065</t>
  </si>
  <si>
    <t xml:space="preserve">MAVERICKS HIGH OF SOUTH MIAMI DADE </t>
  </si>
  <si>
    <t>3066</t>
  </si>
  <si>
    <t>RICHARD ALLEN LEADERSHIP ACADEMY 08</t>
  </si>
  <si>
    <t>3067</t>
  </si>
  <si>
    <t>EXCELSIOR CHARTER ACADEMY - 2007-20</t>
  </si>
  <si>
    <t>3068</t>
  </si>
  <si>
    <t>RIVER CITIES COMMUNITY CHARTER - 20</t>
  </si>
  <si>
    <t>3069</t>
  </si>
  <si>
    <t>MATER ACADEMY EAST HIGH SCHOOL - 20</t>
  </si>
  <si>
    <t>3070</t>
  </si>
  <si>
    <t>MAVERICKS HIGH OF CENTRAL MIAMI DAD</t>
  </si>
  <si>
    <t>3071</t>
  </si>
  <si>
    <t xml:space="preserve">MIAMI ADVANTAGE ACADEMY - LOCATION </t>
  </si>
  <si>
    <t>3072</t>
  </si>
  <si>
    <t>21ST CCLC - AVOCADO ELEMENTARY 2009</t>
  </si>
  <si>
    <t>3073</t>
  </si>
  <si>
    <t>21ST CCLC - HOLMES ELEMENTARY 2009-</t>
  </si>
  <si>
    <t>3074</t>
  </si>
  <si>
    <t>21ST CCLC - TOUISSANT LOUVERTURE EL</t>
  </si>
  <si>
    <t>3075</t>
  </si>
  <si>
    <t>RISE ACADEMY - SOUTH DADE CHARTER S</t>
  </si>
  <si>
    <t>3076</t>
  </si>
  <si>
    <t>MATER ACADEMY OF INTERNATIONAL STUD</t>
  </si>
  <si>
    <t>3077</t>
  </si>
  <si>
    <t>3078</t>
  </si>
  <si>
    <t xml:space="preserve">TITLE II HAITIAN RELIEF            </t>
  </si>
  <si>
    <t>3079</t>
  </si>
  <si>
    <t>3080</t>
  </si>
  <si>
    <t xml:space="preserve">IDEA (SEDNET)  2010-2011           </t>
  </si>
  <si>
    <t>3081</t>
  </si>
  <si>
    <t xml:space="preserve">IDEA, MULTIAGENCY NETWORK - TRUST  </t>
  </si>
  <si>
    <t>3082</t>
  </si>
  <si>
    <t xml:space="preserve">IDEA -  2010-2011                  </t>
  </si>
  <si>
    <t>3083</t>
  </si>
  <si>
    <t xml:space="preserve">IDEA -  PRESCHOOL 2010 - 2011      </t>
  </si>
  <si>
    <t>3084</t>
  </si>
  <si>
    <t>3085</t>
  </si>
  <si>
    <t>3086</t>
  </si>
  <si>
    <t xml:space="preserve">FDLRS IDEA PRESCHOOL 2010-2011     </t>
  </si>
  <si>
    <t>3087</t>
  </si>
  <si>
    <t>FDLRS IDEA PART B, SUPPORT SERVICES</t>
  </si>
  <si>
    <t>3088</t>
  </si>
  <si>
    <t>ADULT ED &amp; FAMILY LITERACY, ADULT G</t>
  </si>
  <si>
    <t>3089</t>
  </si>
  <si>
    <t>3090</t>
  </si>
  <si>
    <t>TITLE II, PART D  ENHANCING ED  11/</t>
  </si>
  <si>
    <t>3091</t>
  </si>
  <si>
    <t>ADULT ED &amp; FAMILY LITERACY  08/2012</t>
  </si>
  <si>
    <t>3092</t>
  </si>
  <si>
    <t xml:space="preserve">FDLRS IDEA PK 2012-2013            </t>
  </si>
  <si>
    <t>3093</t>
  </si>
  <si>
    <t>FDLRS IDEA PART B SUPPORT SVCS 2012</t>
  </si>
  <si>
    <t>3094</t>
  </si>
  <si>
    <t xml:space="preserve">TITLE II MENTOR COACHES            </t>
  </si>
  <si>
    <t>3095</t>
  </si>
  <si>
    <t>3096</t>
  </si>
  <si>
    <t xml:space="preserve">TITLE II PART A CSR 2010-2011      </t>
  </si>
  <si>
    <t>3097</t>
  </si>
  <si>
    <t>TITLE II PART A DIFF ACCT 2010-2011</t>
  </si>
  <si>
    <t>3098</t>
  </si>
  <si>
    <t xml:space="preserve">TITLE II PART A PD 2010-2011       </t>
  </si>
  <si>
    <t>3099</t>
  </si>
  <si>
    <t xml:space="preserve">TITLE II PART A HR 2010-2011       </t>
  </si>
  <si>
    <t>3100</t>
  </si>
  <si>
    <t xml:space="preserve">TITLE II PART A OIAGA 2010-2011    </t>
  </si>
  <si>
    <t>TITLE II PART A RDG COACHES 2010-20</t>
  </si>
  <si>
    <t>3102</t>
  </si>
  <si>
    <t>TITLE II PART A IB BEST PRACT 2010-</t>
  </si>
  <si>
    <t>3103</t>
  </si>
  <si>
    <t>TITLE II PART A REGIONAL SCI 2010-2</t>
  </si>
  <si>
    <t>3104</t>
  </si>
  <si>
    <t>TITLE II PART A MENTOR COACHES 2010</t>
  </si>
  <si>
    <t>3105</t>
  </si>
  <si>
    <t xml:space="preserve">IDEA SEDNET MULTIAGENCY  2011-2012 </t>
  </si>
  <si>
    <t>3106</t>
  </si>
  <si>
    <t>IDEA SEDNET MULTIAGENCY TRUST  2011</t>
  </si>
  <si>
    <t>3107</t>
  </si>
  <si>
    <t xml:space="preserve">IDEA, PART B 2011-2012             </t>
  </si>
  <si>
    <t>3108</t>
  </si>
  <si>
    <t xml:space="preserve">IDEA PRE-K  2011-2012              </t>
  </si>
  <si>
    <t>3109</t>
  </si>
  <si>
    <t xml:space="preserve">FDLRS IDEA PRESCHOOL 2011-2012     </t>
  </si>
  <si>
    <t>FDLRS IDEA SUPPORT SERVICES 2011-20</t>
  </si>
  <si>
    <t>SAVES YEAR  2010-2011 COST REIMBURS</t>
  </si>
  <si>
    <t>3112</t>
  </si>
  <si>
    <t xml:space="preserve">SAVES 2010-2011 FIXED COST         </t>
  </si>
  <si>
    <t>3113</t>
  </si>
  <si>
    <t>SAVES REFUGEE AND ENTRANT  2011-201</t>
  </si>
  <si>
    <t>3114</t>
  </si>
  <si>
    <t xml:space="preserve">SAVES FIXED COST  2011-2012        </t>
  </si>
  <si>
    <t>3115</t>
  </si>
  <si>
    <t>SAVES COST REIMBURSEMENT     2013-2</t>
  </si>
  <si>
    <t>3116</t>
  </si>
  <si>
    <t xml:space="preserve">SAVES FIXED COSTS        2013-2015 </t>
  </si>
  <si>
    <t>3117</t>
  </si>
  <si>
    <t>SAVES COST REIMBURSEMENT  2015-2017</t>
  </si>
  <si>
    <t>3118</t>
  </si>
  <si>
    <t>SAVES COST REIMBURSEMENT  2015-2018</t>
  </si>
  <si>
    <t>3119</t>
  </si>
  <si>
    <t xml:space="preserve">SOMERSET SILVER    12/09           </t>
  </si>
  <si>
    <t>3120</t>
  </si>
  <si>
    <t xml:space="preserve">EDUCATE TOMORROW 07/10             </t>
  </si>
  <si>
    <t>3121</t>
  </si>
  <si>
    <t>FLORIDA INCLUSION NETWORK (FIN) 201</t>
  </si>
  <si>
    <t>3122</t>
  </si>
  <si>
    <t>3123</t>
  </si>
  <si>
    <t xml:space="preserve">FEDERAL THROUGH STATE II           </t>
  </si>
  <si>
    <t>3124</t>
  </si>
  <si>
    <t xml:space="preserve">FEDERAL THROUGH STATE III          </t>
  </si>
  <si>
    <t>3125</t>
  </si>
  <si>
    <t xml:space="preserve">TITLE I ACAD SUPP SSR 2009-2010    </t>
  </si>
  <si>
    <t>3126</t>
  </si>
  <si>
    <t xml:space="preserve">TITLE I SCHOOLWIDE 2009-2010       </t>
  </si>
  <si>
    <t>3127</t>
  </si>
  <si>
    <t xml:space="preserve">TITLE I READING COACHES 2009-2010  </t>
  </si>
  <si>
    <t>3128</t>
  </si>
  <si>
    <t xml:space="preserve">TITLE I CONTINGENCY 2009-2010      </t>
  </si>
  <si>
    <t>3129</t>
  </si>
  <si>
    <t xml:space="preserve">TITLE I PARENT CENTERS 2009-2010   </t>
  </si>
  <si>
    <t>3130</t>
  </si>
  <si>
    <t>TITLE I - NON-PUBLIC ADMINISTRATIVE</t>
  </si>
  <si>
    <t>3131</t>
  </si>
  <si>
    <t>TITLE I STAFF DEVELOPMENT HIGHLY QU</t>
  </si>
  <si>
    <t>3132</t>
  </si>
  <si>
    <t xml:space="preserve">TITLE I PRE-KINDERGARTEN 2009-2010 </t>
  </si>
  <si>
    <t>3133</t>
  </si>
  <si>
    <t>TITLE I PROGRAM EVALUATION 2009-201</t>
  </si>
  <si>
    <t>3134</t>
  </si>
  <si>
    <t>TITLE I SAT - ACT PREPARATION 2009-</t>
  </si>
  <si>
    <t>3135</t>
  </si>
  <si>
    <t xml:space="preserve">TITLE I CHESS 2009-2010            </t>
  </si>
  <si>
    <t>3136</t>
  </si>
  <si>
    <t>TITLE I PARENT DISTRICT SUPPORT 200</t>
  </si>
  <si>
    <t>3137</t>
  </si>
  <si>
    <t>TITLE I ACADEMIC INITIATIVES 2009-2</t>
  </si>
  <si>
    <t>3138</t>
  </si>
  <si>
    <t xml:space="preserve">TITLE I DISTRICT SUPPORT 2009-2010 </t>
  </si>
  <si>
    <t>3139</t>
  </si>
  <si>
    <t>TITLE I NON-PUBLIC SCHOOLS 2009-201</t>
  </si>
  <si>
    <t>3140</t>
  </si>
  <si>
    <t>TITLE I MIGRANT SUPPLEMENT 2009-201</t>
  </si>
  <si>
    <t>TITLE I PARENT ADVISORY COUNCIL 200</t>
  </si>
  <si>
    <t>3142</t>
  </si>
  <si>
    <t xml:space="preserve">TITLE I HOMELESS EDUCATION SUPPORT </t>
  </si>
  <si>
    <t>3143</t>
  </si>
  <si>
    <t xml:space="preserve">TITLE I HIPPY PROGRAM 2009-2010    </t>
  </si>
  <si>
    <t>3144</t>
  </si>
  <si>
    <t xml:space="preserve">TITLE I SUCCESS ACADEMY 2009-2010  </t>
  </si>
  <si>
    <t>3145</t>
  </si>
  <si>
    <t>TITLE I CULTURAL INFUSION 2009-2010</t>
  </si>
  <si>
    <t>3146</t>
  </si>
  <si>
    <t>TITLE I SET-ASIDE MANAGEMENT 2009-2</t>
  </si>
  <si>
    <t>3147</t>
  </si>
  <si>
    <t>TITLE I  - 2009-2010 SCHOOL IMPROVE</t>
  </si>
  <si>
    <t>3148</t>
  </si>
  <si>
    <t>3149</t>
  </si>
  <si>
    <t xml:space="preserve">TITLE I AYP SANCTIONS 2009-2010    </t>
  </si>
  <si>
    <t>3150</t>
  </si>
  <si>
    <t>TITLE I TRANSPORTATION FOR CHOICE 2</t>
  </si>
  <si>
    <t>3151</t>
  </si>
  <si>
    <t>TITLE I SUPPLEMENTAL SERVICES CONTR</t>
  </si>
  <si>
    <t>3152</t>
  </si>
  <si>
    <t>TITLE I NEGLECTED/DELINQUENT 2009-2</t>
  </si>
  <si>
    <t>3153</t>
  </si>
  <si>
    <t xml:space="preserve">TITLE I MIGRANT  2009-2010         </t>
  </si>
  <si>
    <t>3154</t>
  </si>
  <si>
    <t>TITLE I SCHOOL IMPROVEMENT 2009-201</t>
  </si>
  <si>
    <t>3155</t>
  </si>
  <si>
    <t>TITLEI SCHOOL IMPROVEMENT INITIATIV</t>
  </si>
  <si>
    <t>3156</t>
  </si>
  <si>
    <t>TITLE I SCHOOL IMPROVEMENT FUND - 2</t>
  </si>
  <si>
    <t>3157</t>
  </si>
  <si>
    <t>ADVANTAGE ACADEMY OF SANTA FE 07/20</t>
  </si>
  <si>
    <t>3158</t>
  </si>
  <si>
    <t>FLORIDA INCLUSION NETWORK 2011-2012</t>
  </si>
  <si>
    <t>3159</t>
  </si>
  <si>
    <t>TITLE X - PROJECT UP-START - 2011-2</t>
  </si>
  <si>
    <t>3160</t>
  </si>
  <si>
    <t>TITLE II PART A - CLASS SIZE REDUCT</t>
  </si>
  <si>
    <t>3161</t>
  </si>
  <si>
    <t>TITLE II PART A - FOCUS PRIORITY SC</t>
  </si>
  <si>
    <t>3162</t>
  </si>
  <si>
    <t>3163</t>
  </si>
  <si>
    <t>TITLE II PART A - HUMAN RESOURCES 2</t>
  </si>
  <si>
    <t>3164</t>
  </si>
  <si>
    <t xml:space="preserve">TITLE II PART A - IAGA 2012-2013   </t>
  </si>
  <si>
    <t>3165</t>
  </si>
  <si>
    <t>3166</t>
  </si>
  <si>
    <t>TITLE II PART A - IB BEST PRACTICES</t>
  </si>
  <si>
    <t>3167</t>
  </si>
  <si>
    <t>3168</t>
  </si>
  <si>
    <t>TITLE II PART A - MENTOR COACHES 20</t>
  </si>
  <si>
    <t>3169</t>
  </si>
  <si>
    <t>3170</t>
  </si>
  <si>
    <t>FLORIDA INCLUSION NETWORK (FIN)  20</t>
  </si>
  <si>
    <t>3171</t>
  </si>
  <si>
    <t xml:space="preserve">TITLE X PROJECT UPSTART  2012-2013 </t>
  </si>
  <si>
    <t>3172</t>
  </si>
  <si>
    <t xml:space="preserve">TITLE I ARRA CHOICE 2009-2010      </t>
  </si>
  <si>
    <t>3173</t>
  </si>
  <si>
    <t>TITLE I ARRA SCHOOL IMPROVEMENT 100</t>
  </si>
  <si>
    <t>3174</t>
  </si>
  <si>
    <t>3175</t>
  </si>
  <si>
    <t>TITLE I  SCHOOL IMPROVEMENT 1003A 2</t>
  </si>
  <si>
    <t>3176</t>
  </si>
  <si>
    <t>TITLE I  SCHOOL IMPROVEMENT 1003G 2</t>
  </si>
  <si>
    <t>3177</t>
  </si>
  <si>
    <t>TITLE I NEGLECTED DELINQUENT 2009-2</t>
  </si>
  <si>
    <t>3178</t>
  </si>
  <si>
    <t xml:space="preserve">TITLE I MIGRANT 2009-2010          </t>
  </si>
  <si>
    <t>3179</t>
  </si>
  <si>
    <t>TITLE I PART D ARRA LOCAL DELINQUEN</t>
  </si>
  <si>
    <t>3180</t>
  </si>
  <si>
    <t xml:space="preserve">TITLE I ARRA PART A 2009-2010      </t>
  </si>
  <si>
    <t xml:space="preserve">AEROSPACE ACADEMY - 2002-2009      </t>
  </si>
  <si>
    <t>3182</t>
  </si>
  <si>
    <t>PROJECT UP-START - TITLE X 2009-201</t>
  </si>
  <si>
    <t>3183</t>
  </si>
  <si>
    <t>PROJECT UP-START - TITLE X ARRA 200</t>
  </si>
  <si>
    <t>3184</t>
  </si>
  <si>
    <t>3185</t>
  </si>
  <si>
    <t>TITLE II, PART D ARRA - ENHANCING E</t>
  </si>
  <si>
    <t>3186</t>
  </si>
  <si>
    <t>RADIO COMMUNITY SERVICE GRANT - ARR</t>
  </si>
  <si>
    <t>3187</t>
  </si>
  <si>
    <t xml:space="preserve">EDUCATION STABILIZATION FUND K-12  </t>
  </si>
  <si>
    <t>3188</t>
  </si>
  <si>
    <t>TV COMMUNITY SERVICE GRANT - ARRA#W</t>
  </si>
  <si>
    <t>3189</t>
  </si>
  <si>
    <t xml:space="preserve">GOVERNMENT SERVICES FUND K-12      </t>
  </si>
  <si>
    <t>3190</t>
  </si>
  <si>
    <t xml:space="preserve">LEARNING FOR LIFE 2009-2010 ARRA   </t>
  </si>
  <si>
    <t>EDUCATION STABILIZATION FUND K-12 2</t>
  </si>
  <si>
    <t>3192</t>
  </si>
  <si>
    <t>3193</t>
  </si>
  <si>
    <t xml:space="preserve">CSRD-NORLAND.07/03                 </t>
  </si>
  <si>
    <t>3194</t>
  </si>
  <si>
    <t>BOYS AND GIRLS CLUB OF MIAMI - ARRA</t>
  </si>
  <si>
    <t>3195</t>
  </si>
  <si>
    <t>TV COMMUNITY SERVICE GRANT - ARRA W</t>
  </si>
  <si>
    <t>3196</t>
  </si>
  <si>
    <t>3197</t>
  </si>
  <si>
    <t>TITLE I SCHOOL IMPROVEMENT GRANT 10</t>
  </si>
  <si>
    <t>3198</t>
  </si>
  <si>
    <t>I3 FLORIDA MASTER TEACHER INIT   6/</t>
  </si>
  <si>
    <t>3199</t>
  </si>
  <si>
    <t xml:space="preserve">LEARNING FOR LIFE (ARRA) 2009-2010 </t>
  </si>
  <si>
    <t>3200</t>
  </si>
  <si>
    <t>PROJECT UP-START - TITLE X 2010-201</t>
  </si>
  <si>
    <t>3201</t>
  </si>
  <si>
    <t>3202</t>
  </si>
  <si>
    <t>3203</t>
  </si>
  <si>
    <t>3204</t>
  </si>
  <si>
    <t xml:space="preserve">RACE TO THE TOP  2010-2015         </t>
  </si>
  <si>
    <t>3205</t>
  </si>
  <si>
    <t>CAPE RTTT BOOKER T WASHINGTON  08/2</t>
  </si>
  <si>
    <t>3206</t>
  </si>
  <si>
    <t xml:space="preserve">CAPE RTTT JACKSON  08/2013         </t>
  </si>
  <si>
    <t>3207</t>
  </si>
  <si>
    <t xml:space="preserve">CAPE RTTT NORTHWESTERN 08/2013     </t>
  </si>
  <si>
    <t>3208</t>
  </si>
  <si>
    <t xml:space="preserve">CAPE RTTT SOUTHRIDGE  08/2013      </t>
  </si>
  <si>
    <t>3209</t>
  </si>
  <si>
    <t>CAPE RTTT MIAMI EDISON SR HIGH  08/</t>
  </si>
  <si>
    <t>3210</t>
  </si>
  <si>
    <t>RTTT HTM PHYSICAL EDUCATION 2011-20</t>
  </si>
  <si>
    <t>3211</t>
  </si>
  <si>
    <t xml:space="preserve">RTTT HTM VISUAL ARTS 2011-2012     </t>
  </si>
  <si>
    <t>3212</t>
  </si>
  <si>
    <t xml:space="preserve">CAPE RTTT MIAMI CENTRAL 2011-2012  </t>
  </si>
  <si>
    <t>3213</t>
  </si>
  <si>
    <t>RECRUITING PROMISING TEACHERS IN MI</t>
  </si>
  <si>
    <t>3214</t>
  </si>
  <si>
    <t xml:space="preserve">RTTT HARD TO MEASURE - PHYSICAL ED </t>
  </si>
  <si>
    <t>3215</t>
  </si>
  <si>
    <t>RTTT VIRTUAL ARTS ASSESSEMENT 12-13</t>
  </si>
  <si>
    <t>3216</t>
  </si>
  <si>
    <t xml:space="preserve">SUMMER INSTITUTE FOR MIDDLE SCHOOL </t>
  </si>
  <si>
    <t>3217</t>
  </si>
  <si>
    <t>TITLE I SCHOOL IMPROVEMENT 1003(G)(</t>
  </si>
  <si>
    <t>3218</t>
  </si>
  <si>
    <t>3219</t>
  </si>
  <si>
    <t>3220</t>
  </si>
  <si>
    <t>3221</t>
  </si>
  <si>
    <t>CARL PERKINS SEC - AGRISCI ED    20</t>
  </si>
  <si>
    <t>3222</t>
  </si>
  <si>
    <t>CARL PERKINS SEC - SUPP SERV    201</t>
  </si>
  <si>
    <t>3223</t>
  </si>
  <si>
    <t>CARL PERKINS SEC - BUS TECH ED  201</t>
  </si>
  <si>
    <t>3224</t>
  </si>
  <si>
    <t>CARL PERKINS SEC - INDUST ED  2015-</t>
  </si>
  <si>
    <t>3225</t>
  </si>
  <si>
    <t>CARL PERKINS SEC - CAREER PATH 2015</t>
  </si>
  <si>
    <t>3226</t>
  </si>
  <si>
    <t>CARL PERKINS SEC - DIVERSIF ED 2015</t>
  </si>
  <si>
    <t>3227</t>
  </si>
  <si>
    <t>CARL PERKINS SEC - HEALTH SCI ED 20</t>
  </si>
  <si>
    <t>3228</t>
  </si>
  <si>
    <t xml:space="preserve">CARL PERKINS SEC - TECH ED 2015-16 </t>
  </si>
  <si>
    <t>3229</t>
  </si>
  <si>
    <t>CARL PERKINS SEC - FAM CONS ED 2015</t>
  </si>
  <si>
    <t>3230</t>
  </si>
  <si>
    <t>CARL PERKINS SEC - PUBLIC SERV ED 2</t>
  </si>
  <si>
    <t>3231</t>
  </si>
  <si>
    <t>CARL PERKINS SEC - MARKETING ED 201</t>
  </si>
  <si>
    <t>3232</t>
  </si>
  <si>
    <t>CARL PERKINS SEC - SPEC POPULA 2015</t>
  </si>
  <si>
    <t>3233</t>
  </si>
  <si>
    <t>CARL PERKINS SEC - MARKET RECRUIT 2</t>
  </si>
  <si>
    <t>3234</t>
  </si>
  <si>
    <t>CARL PERKINS SEC - SCHOOL SITE INDU</t>
  </si>
  <si>
    <t>3235</t>
  </si>
  <si>
    <t>CARL PERKINS PS - CAREER PATHWAY 20</t>
  </si>
  <si>
    <t>3236</t>
  </si>
  <si>
    <t>CARL PERKINS PS - HEALTH SCI ED 201</t>
  </si>
  <si>
    <t>3237</t>
  </si>
  <si>
    <t xml:space="preserve">CARL PERKINS PS - BUSINESS TECH ED </t>
  </si>
  <si>
    <t>3238</t>
  </si>
  <si>
    <t>CARL PERKINS PS - INDUST ED  2015-1</t>
  </si>
  <si>
    <t>3239</t>
  </si>
  <si>
    <t>CARL PERKINS PS - FAM CONS SCI ED 2</t>
  </si>
  <si>
    <t>3240</t>
  </si>
  <si>
    <t>CARL PERKINS PS - SUPPT SERV SWD 20</t>
  </si>
  <si>
    <t>CARL PERKINS PS - MARKET RECRUIT 20</t>
  </si>
  <si>
    <t>3242</t>
  </si>
  <si>
    <t xml:space="preserve">IDEA - ARRA SUMMER 2008-2009       </t>
  </si>
  <si>
    <t>3243</t>
  </si>
  <si>
    <t xml:space="preserve">IDEA - ARRA SUMMER 2009-2010       </t>
  </si>
  <si>
    <t>3244</t>
  </si>
  <si>
    <t xml:space="preserve">IDEA (SEDNET)  2009-2010#          </t>
  </si>
  <si>
    <t>3245</t>
  </si>
  <si>
    <t>IDEA, MULTIAGENCY NETWORK  TRUST (S</t>
  </si>
  <si>
    <t>3246</t>
  </si>
  <si>
    <t xml:space="preserve">IDEA -  2009-2010                  </t>
  </si>
  <si>
    <t>3247</t>
  </si>
  <si>
    <t xml:space="preserve">IDEA -  PRESCHOOL 2009-2010        </t>
  </si>
  <si>
    <t>3248</t>
  </si>
  <si>
    <t xml:space="preserve">IDEA -  ARRA PRESCHOOL 2009-2010   </t>
  </si>
  <si>
    <t>3249</t>
  </si>
  <si>
    <t xml:space="preserve">IDEA -  ARRA 2009-2010             </t>
  </si>
  <si>
    <t>3250</t>
  </si>
  <si>
    <t xml:space="preserve">FDLRS IDEA PRESCHOOL 2009-2010     </t>
  </si>
  <si>
    <t>3251</t>
  </si>
  <si>
    <t>3252</t>
  </si>
  <si>
    <t>SOMERSET OAKS ACADEMY CHARTER LOC 3</t>
  </si>
  <si>
    <t>3253</t>
  </si>
  <si>
    <t xml:space="preserve">IDEA - 2015-2016                   </t>
  </si>
  <si>
    <t>3254</t>
  </si>
  <si>
    <t xml:space="preserve">IDEA - PRESCHOOL 2015-2016         </t>
  </si>
  <si>
    <t>3255</t>
  </si>
  <si>
    <t xml:space="preserve">TITLE X PROJECT UPSTART  2015-2016 </t>
  </si>
  <si>
    <t>3256</t>
  </si>
  <si>
    <t>3257</t>
  </si>
  <si>
    <t>TITLE X - PROJECT UPSTART      2013</t>
  </si>
  <si>
    <t>3258</t>
  </si>
  <si>
    <t xml:space="preserve">IDEA - SEDNET, MULTI-AGENCY,PART B </t>
  </si>
  <si>
    <t>3259</t>
  </si>
  <si>
    <t xml:space="preserve">IDEA - SEDNET, MULTI-AGENCY TRUST  </t>
  </si>
  <si>
    <t>3260</t>
  </si>
  <si>
    <t>CARL PERKINS SECONDARY - AGRIS 11-1</t>
  </si>
  <si>
    <t xml:space="preserve">CARL PERKINS SECONDARY SUPP  11-12 </t>
  </si>
  <si>
    <t>3262</t>
  </si>
  <si>
    <t>CARL PERKINS SECONDARY - BUSIN 11-1</t>
  </si>
  <si>
    <t>3263</t>
  </si>
  <si>
    <t>CARL PERKINS SECONDARY - INDUST 11-</t>
  </si>
  <si>
    <t>3264</t>
  </si>
  <si>
    <t>CARL PERKINS SECONDARY - CAREER 11-</t>
  </si>
  <si>
    <t>3265</t>
  </si>
  <si>
    <t>CARL PERKINS SECONDARY - DIVER  11-</t>
  </si>
  <si>
    <t>3266</t>
  </si>
  <si>
    <t>CARL PERKINS SECONDARY - HEALTH  11</t>
  </si>
  <si>
    <t>3267</t>
  </si>
  <si>
    <t>CARL PERKINS SECONDARY - TECHN 11-1</t>
  </si>
  <si>
    <t>3268</t>
  </si>
  <si>
    <t>CARL PERKINS SECONDARY - FAMIL  11-</t>
  </si>
  <si>
    <t>3269</t>
  </si>
  <si>
    <t>CARL PERKINS SECONDARY - PUBLI  11-</t>
  </si>
  <si>
    <t>3270</t>
  </si>
  <si>
    <t>CARL PERKINS SECONDARY - MARKET  11</t>
  </si>
  <si>
    <t>3271</t>
  </si>
  <si>
    <t>CARL PERKINS SECONDARY - SPEC  11-1</t>
  </si>
  <si>
    <t>3272</t>
  </si>
  <si>
    <t>CARL PERKINS SECONDARY - MARKET 11-</t>
  </si>
  <si>
    <t>3273</t>
  </si>
  <si>
    <t>CARL PERKINS SECONDARY - SCHOOL  11</t>
  </si>
  <si>
    <t>3274</t>
  </si>
  <si>
    <t xml:space="preserve">CARL PERKINS POST SECONDARY 11-12  </t>
  </si>
  <si>
    <t>3275</t>
  </si>
  <si>
    <t>3276</t>
  </si>
  <si>
    <t xml:space="preserve">CARL PERKINS PS BUS TECH   11-12   </t>
  </si>
  <si>
    <t>3277</t>
  </si>
  <si>
    <t xml:space="preserve">CARL PERKINS INDUS EDU  11-12      </t>
  </si>
  <si>
    <t>3278</t>
  </si>
  <si>
    <t>CARL PERKINS PS - FAMILY CONSUMER S</t>
  </si>
  <si>
    <t>3279</t>
  </si>
  <si>
    <t>3280</t>
  </si>
  <si>
    <t>TITLE III SUPPLEMENTARY INST   06/2</t>
  </si>
  <si>
    <t>3282</t>
  </si>
  <si>
    <t xml:space="preserve">AEFL ENGLISH LIT/CIVICS  07/2012   </t>
  </si>
  <si>
    <t>3283</t>
  </si>
  <si>
    <t>ARRA RACE TO THE TOP, WP 2  2010-20</t>
  </si>
  <si>
    <t>3284</t>
  </si>
  <si>
    <t>ARRA RACE TO THE TOP, WP 3  2010-20</t>
  </si>
  <si>
    <t>3285</t>
  </si>
  <si>
    <t>ARRA RACE TO THE TOP, WP 4  2010-20</t>
  </si>
  <si>
    <t>3286</t>
  </si>
  <si>
    <t>ARRA RACE TO THE TOP, WP 6  2010-20</t>
  </si>
  <si>
    <t>3287</t>
  </si>
  <si>
    <t>ARRA RACE TO THE TOP, WP 8  2010-20</t>
  </si>
  <si>
    <t>3288</t>
  </si>
  <si>
    <t xml:space="preserve">ARRA RACE TO THE TOP, YR 3, WP 10  </t>
  </si>
  <si>
    <t>3289</t>
  </si>
  <si>
    <t>ARRA RACE TO THE TOP, WP 12  2010-2</t>
  </si>
  <si>
    <t>3290</t>
  </si>
  <si>
    <t>ARRA RACE TO THE TOP, WP 13  2010-2</t>
  </si>
  <si>
    <t>3291</t>
  </si>
  <si>
    <t>ARRA RACE TO THE TOP, WP 14  2012-2</t>
  </si>
  <si>
    <t>3292</t>
  </si>
  <si>
    <t>SOMERSET ACADEMY MIDDLE SCHOOL  - L</t>
  </si>
  <si>
    <t>3293</t>
  </si>
  <si>
    <t>SOMERSET ACADEMY CHARTER ELEMENTARY</t>
  </si>
  <si>
    <t>3294</t>
  </si>
  <si>
    <t>SOUTH FLORIDA AUTISM CHARTER SCHOOL</t>
  </si>
  <si>
    <t>3295</t>
  </si>
  <si>
    <t>ACADEMIR CHARTER SCHOOL WEST - LOCA</t>
  </si>
  <si>
    <t>3296</t>
  </si>
  <si>
    <t>EXCELSIOR ACADEMY HIGH SCHOOL - LOC</t>
  </si>
  <si>
    <t>3297</t>
  </si>
  <si>
    <t>MIAMI ARTS ELEMENTARY CHARTER SCHOO</t>
  </si>
  <si>
    <t>3298</t>
  </si>
  <si>
    <t>MIAMI ARTS CHARTER SCHOOL - LOCATIO</t>
  </si>
  <si>
    <t>3299</t>
  </si>
  <si>
    <t>3300</t>
  </si>
  <si>
    <t xml:space="preserve">RTTT COMMON CORE 05/31/2013        </t>
  </si>
  <si>
    <t>RTTT - MODEL COMMUNITY COMPACT  1/1</t>
  </si>
  <si>
    <t>3302</t>
  </si>
  <si>
    <t>RTTT - DISTRICT EVAL SYS MONITORING</t>
  </si>
  <si>
    <t>3303</t>
  </si>
  <si>
    <t>RTTT HARD-TO-MEASURE CONTENT AREAS,</t>
  </si>
  <si>
    <t>3304</t>
  </si>
  <si>
    <t>3305</t>
  </si>
  <si>
    <t xml:space="preserve">RTTT CAPE - BOOKER T WASHINGTON SR </t>
  </si>
  <si>
    <t>3306</t>
  </si>
  <si>
    <t xml:space="preserve">RTTT CAPE - MIAMI JACKSON SR HIGH  </t>
  </si>
  <si>
    <t>3307</t>
  </si>
  <si>
    <t>RTTT CAPE - MIAMI NORTHWESTERN SR H</t>
  </si>
  <si>
    <t>3308</t>
  </si>
  <si>
    <t>RTTT CAPE - MIAMI SOUTHRIDGE SR HIG</t>
  </si>
  <si>
    <t>3309</t>
  </si>
  <si>
    <t xml:space="preserve">RTTT CAPE - MIAMI EDISON SR HIGH   </t>
  </si>
  <si>
    <t>3310</t>
  </si>
  <si>
    <t xml:space="preserve">RTTT-RECRUITING PROMISING TEACHERS </t>
  </si>
  <si>
    <t>3311</t>
  </si>
  <si>
    <t>RTTT - PROFESS DEVEL FOR DIGITAL LE</t>
  </si>
  <si>
    <t>3312</t>
  </si>
  <si>
    <t xml:space="preserve">RTTT CAPE - MIAMI CENTRAL SR HIGH  </t>
  </si>
  <si>
    <t>3313</t>
  </si>
  <si>
    <t>RTTT - BIG BROTHERS BIG SISTERS 06/</t>
  </si>
  <si>
    <t>3314</t>
  </si>
  <si>
    <t>RTTT COMMON CORE STATE STANDARDS-SU</t>
  </si>
  <si>
    <t>3315</t>
  </si>
  <si>
    <t xml:space="preserve">RTTT - UTEACH PART B: STEM TIPS    </t>
  </si>
  <si>
    <t>3316</t>
  </si>
  <si>
    <t>RTTT - MODEL COMMUNITY IMPACT, YR 2</t>
  </si>
  <si>
    <t>3317</t>
  </si>
  <si>
    <t xml:space="preserve">RTTT - COMMON CORE STATE STANDARDS </t>
  </si>
  <si>
    <t>3318</t>
  </si>
  <si>
    <t>RTTT - FLORIDA TURNAROUND LEADERS P</t>
  </si>
  <si>
    <t>3319</t>
  </si>
  <si>
    <t xml:space="preserve">RTTT - RECRUITING PROMISING TCHRS, </t>
  </si>
  <si>
    <t>3320</t>
  </si>
  <si>
    <t>RTTT - FLA STANDARD PROFESS. DEVELO</t>
  </si>
  <si>
    <t>3321</t>
  </si>
  <si>
    <t xml:space="preserve">CARL D PERKINS SECONDARY - AGRISCI </t>
  </si>
  <si>
    <t>3322</t>
  </si>
  <si>
    <t>CARL D PERKINS SECONDARY - SUPPT SE</t>
  </si>
  <si>
    <t>3323</t>
  </si>
  <si>
    <t>CARL D PERKINS SECONDARY - BUSINESS</t>
  </si>
  <si>
    <t>3324</t>
  </si>
  <si>
    <t>CARL D PERKINS SECONDARY - INDUST E</t>
  </si>
  <si>
    <t>3325</t>
  </si>
  <si>
    <t>CARL D PERKINS SECONDARY - CAREER P</t>
  </si>
  <si>
    <t>3326</t>
  </si>
  <si>
    <t>CARL D PERKINS SECONDARY - DIVERSIF</t>
  </si>
  <si>
    <t>3327</t>
  </si>
  <si>
    <t>CARL D PERKINS SECONDARY - HEALTH S</t>
  </si>
  <si>
    <t>3328</t>
  </si>
  <si>
    <t>CARL D PERKINS SECONDARY - TECHNOLO</t>
  </si>
  <si>
    <t>3329</t>
  </si>
  <si>
    <t>CARL D PERKINS SECONDARY - FAM CONS</t>
  </si>
  <si>
    <t>3330</t>
  </si>
  <si>
    <t>CARL D PERKINS SECONDARY - PUBLIC S</t>
  </si>
  <si>
    <t>3331</t>
  </si>
  <si>
    <t>CARL D PERKINS SECONDARY - MARKETIN</t>
  </si>
  <si>
    <t>3332</t>
  </si>
  <si>
    <t xml:space="preserve">CARL D PERKINS SECONDARY - SPECIAL </t>
  </si>
  <si>
    <t>3333</t>
  </si>
  <si>
    <t>CARL D PERKINS SECONDARY - MRK,RECR</t>
  </si>
  <si>
    <t>3334</t>
  </si>
  <si>
    <t>CARL D PERKINS SECONDARY - SCH SITE</t>
  </si>
  <si>
    <t>3335</t>
  </si>
  <si>
    <t>CARL D PERKINS POST SECOND-CAREER P</t>
  </si>
  <si>
    <t>3336</t>
  </si>
  <si>
    <t>CARL D PERKINS POST SECOND-HEALTH S</t>
  </si>
  <si>
    <t>3337</t>
  </si>
  <si>
    <t>CARL D PERKINS POST SECOND-BUS TECH</t>
  </si>
  <si>
    <t>3338</t>
  </si>
  <si>
    <t>CARL D PERKINS POST SECOND-INDUST E</t>
  </si>
  <si>
    <t>3339</t>
  </si>
  <si>
    <t>CARL D PERKINS POST SECOND-FAM CONS</t>
  </si>
  <si>
    <t>3340</t>
  </si>
  <si>
    <t>CARL D PERKINS POST SECOND-SUPPT SE</t>
  </si>
  <si>
    <t>CARL D PERKINS POST SECOND-MKT,RECR</t>
  </si>
  <si>
    <t>3342</t>
  </si>
  <si>
    <t xml:space="preserve">AGRISCIENCE EDUCATION 2010-2011    </t>
  </si>
  <si>
    <t>3343</t>
  </si>
  <si>
    <t>SUPPORT SERVICES FOR SWD ON CTE 201</t>
  </si>
  <si>
    <t>3344</t>
  </si>
  <si>
    <t>BUSINESS TECHNOLOGY EDUCATION 2010-</t>
  </si>
  <si>
    <t>3345</t>
  </si>
  <si>
    <t xml:space="preserve">INDUSTRIAL EDUCATION 2010-2011     </t>
  </si>
  <si>
    <t>3346</t>
  </si>
  <si>
    <t>CAREER PATHWAYS CONSORTIUM SEC 2010</t>
  </si>
  <si>
    <t>3347</t>
  </si>
  <si>
    <t xml:space="preserve">DIVERSIFIED EDUCATION 2010-2011    </t>
  </si>
  <si>
    <t>3348</t>
  </si>
  <si>
    <t xml:space="preserve">HEALTH SCIENCE EDUCATION 2010-2011 </t>
  </si>
  <si>
    <t>3349</t>
  </si>
  <si>
    <t xml:space="preserve">TECHNOLOGY EDUCATION 2010-2011     </t>
  </si>
  <si>
    <t>3350</t>
  </si>
  <si>
    <t>FAMILY &amp; CONSUMER SCIENCES EDU 2010</t>
  </si>
  <si>
    <t>3351</t>
  </si>
  <si>
    <t xml:space="preserve">PUBLIC SERVICE EDUCATION 2010-2011 </t>
  </si>
  <si>
    <t>3352</t>
  </si>
  <si>
    <t xml:space="preserve">MARKETING EDUCATION 2010-2011      </t>
  </si>
  <si>
    <t>3353</t>
  </si>
  <si>
    <t xml:space="preserve">SPECIAL POPULATION 2010-2011       </t>
  </si>
  <si>
    <t>3354</t>
  </si>
  <si>
    <t>MARKETING, RECRUITMENT &amp; PROF 2010-</t>
  </si>
  <si>
    <t>3355</t>
  </si>
  <si>
    <t>SCHOOL SITE INDUSTRY CERT SUPP 2010</t>
  </si>
  <si>
    <t>3356</t>
  </si>
  <si>
    <t>CAREET PATHWAY CONSORTIUM PS 2010-2</t>
  </si>
  <si>
    <t>3357</t>
  </si>
  <si>
    <t>HEALTH SCIENCE EDUCATION PS 2010-20</t>
  </si>
  <si>
    <t>3358</t>
  </si>
  <si>
    <t>BUSINESS TECHNOLOGY EDUCATION PS 20</t>
  </si>
  <si>
    <t>3359</t>
  </si>
  <si>
    <t xml:space="preserve">INDUSTRIAL EDUCATION PS 2010-2011  </t>
  </si>
  <si>
    <t>3360</t>
  </si>
  <si>
    <t>FAMILY &amp; CONSUMER SCIENCES EDU PS 2</t>
  </si>
  <si>
    <t>3361</t>
  </si>
  <si>
    <t xml:space="preserve">SUPPORT SERVICES FOR SWD ON CTE PS </t>
  </si>
  <si>
    <t>3362</t>
  </si>
  <si>
    <t>MARKETING, RECRUITMENT &amp; PROF PS 20</t>
  </si>
  <si>
    <t>3363</t>
  </si>
  <si>
    <t>CAREER PATHWAYS CONSORTIUM MDC 2010</t>
  </si>
  <si>
    <t>3364</t>
  </si>
  <si>
    <t>21ST CCLC LENORA B. SMITH 2010-2011</t>
  </si>
  <si>
    <t>3365</t>
  </si>
  <si>
    <t>3366</t>
  </si>
  <si>
    <t xml:space="preserve">21ST CCLC AVOCADO 2010-2011        </t>
  </si>
  <si>
    <t>3367</t>
  </si>
  <si>
    <t xml:space="preserve">21ST CCLC HOLMES 2010-2011         </t>
  </si>
  <si>
    <t>3368</t>
  </si>
  <si>
    <t>21ST CCLC TOUISSANT L'OVERTURE 2010</t>
  </si>
  <si>
    <t>3369</t>
  </si>
  <si>
    <t xml:space="preserve">IDEA SEDNET        2014-2015       </t>
  </si>
  <si>
    <t>3370</t>
  </si>
  <si>
    <t xml:space="preserve">IDEA SEDNET - MULTIAGENCY NETWORK  </t>
  </si>
  <si>
    <t>3371</t>
  </si>
  <si>
    <t xml:space="preserve">IDEA       2014-2015               </t>
  </si>
  <si>
    <t>3372</t>
  </si>
  <si>
    <t xml:space="preserve">IDEA - PRESCHOOL       2014-2015   </t>
  </si>
  <si>
    <t>3373</t>
  </si>
  <si>
    <t xml:space="preserve">TITLE III SUP INT SUPP 2010-2011   </t>
  </si>
  <si>
    <t>3374</t>
  </si>
  <si>
    <t>TITLE X - PROJECT UPSTART    2014-2</t>
  </si>
  <si>
    <t>3375</t>
  </si>
  <si>
    <t>TITLE III - IMMIGRANTS      2013-20</t>
  </si>
  <si>
    <t>3376</t>
  </si>
  <si>
    <t>ADULT ED &amp; FAMILY LITERACY-CORRECTI</t>
  </si>
  <si>
    <t>3377</t>
  </si>
  <si>
    <t>ADULT ED &amp; FAM LITERACY-AD. GENERAL</t>
  </si>
  <si>
    <t>3378</t>
  </si>
  <si>
    <t xml:space="preserve">TITLE III - SUPPLEMENTAL INSTRUCT. </t>
  </si>
  <si>
    <t>3379</t>
  </si>
  <si>
    <t>ADULT ED &amp; FAM LITERACY- ENGLISH/CI</t>
  </si>
  <si>
    <t>3380</t>
  </si>
  <si>
    <t>IDEA - FDLRS, PRESCHOOL    2014-201</t>
  </si>
  <si>
    <t>IDEA - FDLRS, SUPPORT SERVICES   20</t>
  </si>
  <si>
    <t>3382</t>
  </si>
  <si>
    <t>ADVANCED LEARNING CHARTER SCHOOL -0</t>
  </si>
  <si>
    <t>3383</t>
  </si>
  <si>
    <t>INTERNT STUDIES CHARTER MID SCH 09/</t>
  </si>
  <si>
    <t>3384</t>
  </si>
  <si>
    <t>3385</t>
  </si>
  <si>
    <t>3386</t>
  </si>
  <si>
    <t>3387</t>
  </si>
  <si>
    <t>3388</t>
  </si>
  <si>
    <t>TITLE III - SUPPL INSTR SUPPT ENG L</t>
  </si>
  <si>
    <t>3389</t>
  </si>
  <si>
    <t>3390</t>
  </si>
  <si>
    <t xml:space="preserve">21STCCLC SECME  09/2012            </t>
  </si>
  <si>
    <t>3391</t>
  </si>
  <si>
    <t xml:space="preserve">21STCCLC LB SMITH 11/12            </t>
  </si>
  <si>
    <t>3392</t>
  </si>
  <si>
    <t xml:space="preserve">21STCCLC AVOCADO 11/12             </t>
  </si>
  <si>
    <t>3393</t>
  </si>
  <si>
    <t xml:space="preserve">21STCCLC HOLMES 11/12              </t>
  </si>
  <si>
    <t>3394</t>
  </si>
  <si>
    <t xml:space="preserve">21STCCLC 09/12                     </t>
  </si>
  <si>
    <t>3395</t>
  </si>
  <si>
    <t>3396</t>
  </si>
  <si>
    <t xml:space="preserve">ADULT ED &amp; FAM LIT - AD GENERAL ED </t>
  </si>
  <si>
    <t>3397</t>
  </si>
  <si>
    <t xml:space="preserve">ADULT ED &amp; FAM LIT - ENG/CIVICS ED </t>
  </si>
  <si>
    <t>3398</t>
  </si>
  <si>
    <t xml:space="preserve">AEFL - ADULT GEN ED   2016-2017    </t>
  </si>
  <si>
    <t>3399</t>
  </si>
  <si>
    <t xml:space="preserve">AEFL - ENG LIT/CIVIC ED  2016-2017 </t>
  </si>
  <si>
    <t>3400</t>
  </si>
  <si>
    <t>21ST CCLC - MIAMI GARDENS EL   2014</t>
  </si>
  <si>
    <t>3401</t>
  </si>
  <si>
    <t>21ST CCLC - HIALEAH GARDENS SR    2</t>
  </si>
  <si>
    <t>3402</t>
  </si>
  <si>
    <t xml:space="preserve">21ST CCLC - SECME STARS    2014-15 </t>
  </si>
  <si>
    <t>3403</t>
  </si>
  <si>
    <t>3404</t>
  </si>
  <si>
    <t>3405</t>
  </si>
  <si>
    <t>21ST CENTURY COMMUNITY LEARNING CEN</t>
  </si>
  <si>
    <t>3406</t>
  </si>
  <si>
    <t>3407</t>
  </si>
  <si>
    <t>3408</t>
  </si>
  <si>
    <t xml:space="preserve">TITLE III  06/09                   </t>
  </si>
  <si>
    <t>3409</t>
  </si>
  <si>
    <t>CARL PERKINS SEC - AGRISCI ED  2016</t>
  </si>
  <si>
    <t>3410</t>
  </si>
  <si>
    <t>3411</t>
  </si>
  <si>
    <t>CARL PERKINS SEC - CAREER PATH  201</t>
  </si>
  <si>
    <t>3412</t>
  </si>
  <si>
    <t>CARL PERKINS SEC - DIVERSIF ED  201</t>
  </si>
  <si>
    <t>3413</t>
  </si>
  <si>
    <t>CARL PERKINS SEC - FAM CONS ED  201</t>
  </si>
  <si>
    <t>3414</t>
  </si>
  <si>
    <t>CARL PERKINS SEC - HEALTH SCI ED  2</t>
  </si>
  <si>
    <t>3415</t>
  </si>
  <si>
    <t>CARL PERKINS SEC - INDUST ED  2016-</t>
  </si>
  <si>
    <t>3416</t>
  </si>
  <si>
    <t>CARL PERKINS SEC - MARKETING ED  20</t>
  </si>
  <si>
    <t>3417</t>
  </si>
  <si>
    <t xml:space="preserve">CARL PERKINS SEC - MARKET RECRUIT  </t>
  </si>
  <si>
    <t>3418</t>
  </si>
  <si>
    <t xml:space="preserve">CARL PERKINS SEC - PUBLIC SERV ED  </t>
  </si>
  <si>
    <t>3419</t>
  </si>
  <si>
    <t>3420</t>
  </si>
  <si>
    <t>CARL PERKINS SEC - SPEC POPULA  201</t>
  </si>
  <si>
    <t xml:space="preserve">CARL PERKINS SEC - SUPP SERV  SWD  </t>
  </si>
  <si>
    <t>3422</t>
  </si>
  <si>
    <t>CARL PERKINS SEC - TECH ED   2016-1</t>
  </si>
  <si>
    <t>3423</t>
  </si>
  <si>
    <t>3424</t>
  </si>
  <si>
    <t>CARL PERKINS PS - CAREER PATHWAY  2</t>
  </si>
  <si>
    <t>3425</t>
  </si>
  <si>
    <t xml:space="preserve">CARL PERKINS PS - FAM CONS SCI ED  </t>
  </si>
  <si>
    <t>3426</t>
  </si>
  <si>
    <t>CARL PERKINS PS - HEALTH SCI ED   2</t>
  </si>
  <si>
    <t>3427</t>
  </si>
  <si>
    <t>CARL PERKINS PS - INDUST ED  2016-1</t>
  </si>
  <si>
    <t>3428</t>
  </si>
  <si>
    <t>CARL PERKINS PS - MARKET RECRUIT  2</t>
  </si>
  <si>
    <t>3429</t>
  </si>
  <si>
    <t>CARL PERKINS PS - SUPPT SERV SWD  2</t>
  </si>
  <si>
    <t>3430</t>
  </si>
  <si>
    <t xml:space="preserve">TITLE II PART A - FOCUS &amp; PRIORITY </t>
  </si>
  <si>
    <t>3432</t>
  </si>
  <si>
    <t>TITLE II PART A - PROFESSIONAL DEVE</t>
  </si>
  <si>
    <t>3433</t>
  </si>
  <si>
    <t xml:space="preserve">TITLE II PART A - HUMAN RESOURCES  </t>
  </si>
  <si>
    <t>3434</t>
  </si>
  <si>
    <t>TITLE II PART A - IAGA         2013</t>
  </si>
  <si>
    <t>3435</t>
  </si>
  <si>
    <t>TITLE II PART A - NON-PUBLIC SCHOOL</t>
  </si>
  <si>
    <t>3436</t>
  </si>
  <si>
    <t>3437</t>
  </si>
  <si>
    <t>3438</t>
  </si>
  <si>
    <t>TITLE II PART A - COACHES    2013-2</t>
  </si>
  <si>
    <t>3439</t>
  </si>
  <si>
    <t>3440</t>
  </si>
  <si>
    <t xml:space="preserve">AEFL - ADULT GEN ED  2015-2016     </t>
  </si>
  <si>
    <t>3441</t>
  </si>
  <si>
    <t xml:space="preserve">AEFL - ENG LIT/CIVIC ED  2015-2016 </t>
  </si>
  <si>
    <t>3442</t>
  </si>
  <si>
    <t>TRANSITION PROGRAM FOR ADULT LEARNE</t>
  </si>
  <si>
    <t>3443</t>
  </si>
  <si>
    <t>3444</t>
  </si>
  <si>
    <t>3445</t>
  </si>
  <si>
    <t>3446</t>
  </si>
  <si>
    <t>3447</t>
  </si>
  <si>
    <t>3448</t>
  </si>
  <si>
    <t>3449</t>
  </si>
  <si>
    <t>3450</t>
  </si>
  <si>
    <t>3451</t>
  </si>
  <si>
    <t>3452</t>
  </si>
  <si>
    <t>3453</t>
  </si>
  <si>
    <t>3454</t>
  </si>
  <si>
    <t>3455</t>
  </si>
  <si>
    <t xml:space="preserve">TITLE I SCHOOLWIDE PART A 2011-12  </t>
  </si>
  <si>
    <t>3456</t>
  </si>
  <si>
    <t>TITLE I READING COACHES PART A 2011</t>
  </si>
  <si>
    <t>3457</t>
  </si>
  <si>
    <t xml:space="preserve">TITLE I 10% PD PART A 2011-12      </t>
  </si>
  <si>
    <t>3458</t>
  </si>
  <si>
    <t>TITLE I PART A COMPLIANCE &amp; ACCT 20</t>
  </si>
  <si>
    <t>3459</t>
  </si>
  <si>
    <t>TITLE I SUPPLEMENTAL MATERIALS PART</t>
  </si>
  <si>
    <t>3460</t>
  </si>
  <si>
    <t xml:space="preserve">TITLE I CONTINGENCY PART A 2011-12 </t>
  </si>
  <si>
    <t>TITLE I PARENT CENTERS PART A 2011-</t>
  </si>
  <si>
    <t>3462</t>
  </si>
  <si>
    <t>TITLE I NON-PUBLIC ADMINISTRATIVE C</t>
  </si>
  <si>
    <t>3463</t>
  </si>
  <si>
    <t xml:space="preserve">TITLE I STAFF DEV.HIGHLY QUALIFIED </t>
  </si>
  <si>
    <t>3464</t>
  </si>
  <si>
    <t>TITLE I PROGRAM EVALUATION PART A 2</t>
  </si>
  <si>
    <t>3465</t>
  </si>
  <si>
    <t xml:space="preserve">TITLE I STRATEGIC INITIATIVES PART </t>
  </si>
  <si>
    <t>3466</t>
  </si>
  <si>
    <t xml:space="preserve">TITLE I CHESS PART A 2011-12       </t>
  </si>
  <si>
    <t>3467</t>
  </si>
  <si>
    <t>TITLE I PARENT DISTRICT SUPPORT  PA</t>
  </si>
  <si>
    <t>3468</t>
  </si>
  <si>
    <t>TITLE I ACADEMIC INITIATIVES PART A</t>
  </si>
  <si>
    <t>3469</t>
  </si>
  <si>
    <t>TITLE I DISTRICT SUPPORT PART A 201</t>
  </si>
  <si>
    <t>3470</t>
  </si>
  <si>
    <t>TITLE I NON-PUBLIC SCHOOLS PART A 2</t>
  </si>
  <si>
    <t>3471</t>
  </si>
  <si>
    <t>TITLE I MIGRANT SUPPLEMENT PART A 2</t>
  </si>
  <si>
    <t>3472</t>
  </si>
  <si>
    <t>TITLE I PARENT ADVISORY COUNCIL PAR</t>
  </si>
  <si>
    <t>3473</t>
  </si>
  <si>
    <t>3474</t>
  </si>
  <si>
    <t>TITLE I HIPPY PROGRAM PART A 2011-1</t>
  </si>
  <si>
    <t>3475</t>
  </si>
  <si>
    <t>TITLE I FCAT RETAKERS PART A 2011-1</t>
  </si>
  <si>
    <t>3476</t>
  </si>
  <si>
    <t>TITLE I CULTURAL INFUSION PART A 20</t>
  </si>
  <si>
    <t>3477</t>
  </si>
  <si>
    <t>TITLE I NCLB PARENTAL CHOICE OPTION</t>
  </si>
  <si>
    <t>3478</t>
  </si>
  <si>
    <t>TITLE I SUMMER SUPPLEMENT  PART A 2</t>
  </si>
  <si>
    <t>3479</t>
  </si>
  <si>
    <t xml:space="preserve">TITLE I SSR PART A 2011-12         </t>
  </si>
  <si>
    <t>3480</t>
  </si>
  <si>
    <t xml:space="preserve">TITLE I PRE-K SUPL PART A 2011-12  </t>
  </si>
  <si>
    <t>3481</t>
  </si>
  <si>
    <t>TITLE I SUCCESS ACADEMY PART A 2011</t>
  </si>
  <si>
    <t>3482</t>
  </si>
  <si>
    <t>TITLE I SCHOOL LEVEL ACADEMIC SUPPO</t>
  </si>
  <si>
    <t>3483</t>
  </si>
  <si>
    <t>TITLE I DISTRICT LEVEL ACADEMIC SUP</t>
  </si>
  <si>
    <t>3484</t>
  </si>
  <si>
    <t>TITLE I PART A CHARTER SCHOOL ALLOC</t>
  </si>
  <si>
    <t>3485</t>
  </si>
  <si>
    <t>TITLE I K-8 ACADEMIC SUPPORT 2011-2</t>
  </si>
  <si>
    <t>3486</t>
  </si>
  <si>
    <t xml:space="preserve">TITLE I PART A PARENT ACADEMY SUPP </t>
  </si>
  <si>
    <t>3487</t>
  </si>
  <si>
    <t>TITLE I ETO SUPPLEMENT PART A 2011-</t>
  </si>
  <si>
    <t>3488</t>
  </si>
  <si>
    <t>TITLE I TRANSPORTATION FOR CHOICE P</t>
  </si>
  <si>
    <t>3489</t>
  </si>
  <si>
    <t>3490</t>
  </si>
  <si>
    <t xml:space="preserve">TITLE I AYP SANCTION 2011-12       </t>
  </si>
  <si>
    <t>3491</t>
  </si>
  <si>
    <t>TITLE I SCHOOL IMPROVEMENT INTIATIV</t>
  </si>
  <si>
    <t>3492</t>
  </si>
  <si>
    <t xml:space="preserve">TITLE I SCHOOL IMPROVEMENT 1003(G) </t>
  </si>
  <si>
    <t>3493</t>
  </si>
  <si>
    <t>3494</t>
  </si>
  <si>
    <t>3495</t>
  </si>
  <si>
    <t>3496</t>
  </si>
  <si>
    <t xml:space="preserve">TITLE I MIGRANT  EDUCATION PROGRAM </t>
  </si>
  <si>
    <t>3497</t>
  </si>
  <si>
    <t>TITLE I NEGLECTED / DELINQUENT YOUT</t>
  </si>
  <si>
    <t>3498</t>
  </si>
  <si>
    <t>3499</t>
  </si>
  <si>
    <t>3500</t>
  </si>
  <si>
    <t xml:space="preserve">21ST CCLC EXT LEARN TIME - LIBERTY </t>
  </si>
  <si>
    <t>3502</t>
  </si>
  <si>
    <t xml:space="preserve">DAMRS TITLE II    09/10            </t>
  </si>
  <si>
    <t>3503</t>
  </si>
  <si>
    <t xml:space="preserve">DAMRS SCH IMPROVMNT  09/10         </t>
  </si>
  <si>
    <t>3504</t>
  </si>
  <si>
    <t xml:space="preserve">DAMRS IDEA DISCRE  09/10           </t>
  </si>
  <si>
    <t>3505</t>
  </si>
  <si>
    <t xml:space="preserve">AEFL RLCIVICS 06/10                </t>
  </si>
  <si>
    <t>3506</t>
  </si>
  <si>
    <t xml:space="preserve">AEFL GEN ED 06/10                  </t>
  </si>
  <si>
    <t>3507</t>
  </si>
  <si>
    <t>3508</t>
  </si>
  <si>
    <t>CARL PERKINS SECONDARY 2009-2010 AG</t>
  </si>
  <si>
    <t>3509</t>
  </si>
  <si>
    <t>SUPPORT SERVICES FOR DISABLED STUDE</t>
  </si>
  <si>
    <t>3510</t>
  </si>
  <si>
    <t>BUSINESS TECHNOLOGY EDUCATION - CAR</t>
  </si>
  <si>
    <t>3511</t>
  </si>
  <si>
    <t>INDUSTRIAL EDUCATION - CARL PERKINS</t>
  </si>
  <si>
    <t>3512</t>
  </si>
  <si>
    <t>CAREER PATHWAY CONSORTIUM - CARL PE</t>
  </si>
  <si>
    <t>3513</t>
  </si>
  <si>
    <t xml:space="preserve">DIVERSIFIED EDUCATION WORK STUDY - </t>
  </si>
  <si>
    <t>3514</t>
  </si>
  <si>
    <t>HEALTH SCIENCE EDUCATION - CARL PER</t>
  </si>
  <si>
    <t>3515</t>
  </si>
  <si>
    <t>3516</t>
  </si>
  <si>
    <t>TECHNOLOGY EDUCATION - CARL PERKINS</t>
  </si>
  <si>
    <t>3517</t>
  </si>
  <si>
    <t>FAMILY &amp; CONSUMER SCIENCES CURRICUL</t>
  </si>
  <si>
    <t>3518</t>
  </si>
  <si>
    <t>PUBLIC SERVICE EDUCATION - CARL PER</t>
  </si>
  <si>
    <t>3519</t>
  </si>
  <si>
    <t xml:space="preserve">MARKETING EDUCATION - CARL PERKINS </t>
  </si>
  <si>
    <t>3520</t>
  </si>
  <si>
    <t xml:space="preserve">SPECIAL POPULATIONS - CARL PERKINS </t>
  </si>
  <si>
    <t>3521</t>
  </si>
  <si>
    <t>MARKETING, RECRUITMENT &amp; PROFESSION</t>
  </si>
  <si>
    <t>3522</t>
  </si>
  <si>
    <t xml:space="preserve">INDUSTRY CERTIFICATION PREPARATION </t>
  </si>
  <si>
    <t>3523</t>
  </si>
  <si>
    <t>3524</t>
  </si>
  <si>
    <t>3525</t>
  </si>
  <si>
    <t>3526</t>
  </si>
  <si>
    <t>FAMILY &amp; CONSUMER SCIENCES - CARL P</t>
  </si>
  <si>
    <t>3527</t>
  </si>
  <si>
    <t>3528</t>
  </si>
  <si>
    <t>3529</t>
  </si>
  <si>
    <t xml:space="preserve">IDEA SEDNET        2013-2014       </t>
  </si>
  <si>
    <t>3530</t>
  </si>
  <si>
    <t xml:space="preserve">IDEA SEDNET MULTI-AGENCY NETWORK   </t>
  </si>
  <si>
    <t>3531</t>
  </si>
  <si>
    <t xml:space="preserve">IDEA   2013-2014                   </t>
  </si>
  <si>
    <t>3532</t>
  </si>
  <si>
    <t xml:space="preserve">IDEA - PRESCHOOL     2013-2014     </t>
  </si>
  <si>
    <t>3533</t>
  </si>
  <si>
    <t xml:space="preserve">IDEA PART B PRESCHOOL ENTITLEMENT  </t>
  </si>
  <si>
    <t>3534</t>
  </si>
  <si>
    <t>3535</t>
  </si>
  <si>
    <t>ADULT EDUCATION AND FAMILY LITERACY</t>
  </si>
  <si>
    <t>3536</t>
  </si>
  <si>
    <t>3537</t>
  </si>
  <si>
    <t>3538</t>
  </si>
  <si>
    <t>21ST CCLC - MIAMI GARDENS ELEM 2012</t>
  </si>
  <si>
    <t>3539</t>
  </si>
  <si>
    <t>21ST CCLC - HIALEAH GARDENS SHS 201</t>
  </si>
  <si>
    <t>3540</t>
  </si>
  <si>
    <t>21ST CCLC - SECME STARS III  2012-2</t>
  </si>
  <si>
    <t>21ST CCLC - LENORA B. SMITH  2011-2</t>
  </si>
  <si>
    <t>3542</t>
  </si>
  <si>
    <t xml:space="preserve">21ST CCLC - AVOCADO ELEM 2012-2013 </t>
  </si>
  <si>
    <t>3543</t>
  </si>
  <si>
    <t xml:space="preserve">21ST CCLC - HOMES ELEM  2012-2013  </t>
  </si>
  <si>
    <t>3544</t>
  </si>
  <si>
    <t>21ST CCLC - TOUSSAINT L'OUVERTURE 2</t>
  </si>
  <si>
    <t>3545</t>
  </si>
  <si>
    <t xml:space="preserve">TITLE I SCHOOLWIDE 12-13           </t>
  </si>
  <si>
    <t>3546</t>
  </si>
  <si>
    <t>TITLE I INSTRUCTIONAL COACHES 12-13</t>
  </si>
  <si>
    <t>3547</t>
  </si>
  <si>
    <t>TITLE I NON-PUBLIC SES SET-ASIDE PA</t>
  </si>
  <si>
    <t>3548</t>
  </si>
  <si>
    <t>TITLE I COMPLIANCE AND ACCOUNTABILI</t>
  </si>
  <si>
    <t>3549</t>
  </si>
  <si>
    <t xml:space="preserve">TITLE I PART A CONTINGENCY 2012-13 </t>
  </si>
  <si>
    <t>3550</t>
  </si>
  <si>
    <t xml:space="preserve">TITLE I SEQUESTRATION 12-13        </t>
  </si>
  <si>
    <t>3551</t>
  </si>
  <si>
    <t xml:space="preserve">TITLE I PARENT CENTERS 12-13       </t>
  </si>
  <si>
    <t>3552</t>
  </si>
  <si>
    <t>3553</t>
  </si>
  <si>
    <t xml:space="preserve">TITLE I SUPPORT SERVICES 12-13     </t>
  </si>
  <si>
    <t>3554</t>
  </si>
  <si>
    <t xml:space="preserve">TITLE I PROGRAM EVALUATION 12-13   </t>
  </si>
  <si>
    <t>3555</t>
  </si>
  <si>
    <t xml:space="preserve">TITLE I TECHNOLOGY / SUPPLEMENTATL </t>
  </si>
  <si>
    <t>3556</t>
  </si>
  <si>
    <t xml:space="preserve">TITLE I CHESS 12-13                </t>
  </si>
  <si>
    <t>3557</t>
  </si>
  <si>
    <t>TITLE I PARENT DISTRICT SUPPORT 12-</t>
  </si>
  <si>
    <t>3558</t>
  </si>
  <si>
    <t>TITLE I ACADEMIC INITIATIVES    12-</t>
  </si>
  <si>
    <t>3559</t>
  </si>
  <si>
    <t xml:space="preserve">TITLE I DISTRICT SUPPORT  12-13    </t>
  </si>
  <si>
    <t>3560</t>
  </si>
  <si>
    <t>TITLE I NON-PUBLIC SERV &amp; SCHL SITE</t>
  </si>
  <si>
    <t>3561</t>
  </si>
  <si>
    <t xml:space="preserve">TITLE I MIGRANT SUPPLEMENT 12-13   </t>
  </si>
  <si>
    <t>3562</t>
  </si>
  <si>
    <t>TITLE I PARENT ADVISORY COUNCIL 12-</t>
  </si>
  <si>
    <t>3563</t>
  </si>
  <si>
    <t>3564</t>
  </si>
  <si>
    <t xml:space="preserve">TITLE I HIPPY PROGRAM 12-13        </t>
  </si>
  <si>
    <t>3565</t>
  </si>
  <si>
    <t xml:space="preserve">TITLE I FCAT RETAKERS 12-13        </t>
  </si>
  <si>
    <t>3566</t>
  </si>
  <si>
    <t xml:space="preserve">TITLE I CULTURAL INFUSION 12-13    </t>
  </si>
  <si>
    <t>3567</t>
  </si>
  <si>
    <t>3568</t>
  </si>
  <si>
    <t xml:space="preserve">TITLE I SUMMER SUPPLEMENT 12-13    </t>
  </si>
  <si>
    <t>3569</t>
  </si>
  <si>
    <t xml:space="preserve">TITLE I SSR  12-13                 </t>
  </si>
  <si>
    <t>3570</t>
  </si>
  <si>
    <t xml:space="preserve">TITLE I PRE-K  12-13               </t>
  </si>
  <si>
    <t>3571</t>
  </si>
  <si>
    <t xml:space="preserve">TITLE I SUCCESS ACADEMY 12-13      </t>
  </si>
  <si>
    <t>3572</t>
  </si>
  <si>
    <t>3573</t>
  </si>
  <si>
    <t>3574</t>
  </si>
  <si>
    <t>TITLE I CHARTER SCHOOL ALLOCATION A</t>
  </si>
  <si>
    <t>3575</t>
  </si>
  <si>
    <t>TITLE I N &amp; D SUPPLEMENT FY 2012-13</t>
  </si>
  <si>
    <t>3576</t>
  </si>
  <si>
    <t>TITLE I PARENT ACADEMY SUPPORT 12-1</t>
  </si>
  <si>
    <t>3577</t>
  </si>
  <si>
    <t>TITLE I ETO INTERVENTION AND ENRICH</t>
  </si>
  <si>
    <t>3578</t>
  </si>
  <si>
    <t xml:space="preserve">TITLE I TRANSPORTATION FOR CHOICE  </t>
  </si>
  <si>
    <t>3579</t>
  </si>
  <si>
    <t>3580</t>
  </si>
  <si>
    <t>3582</t>
  </si>
  <si>
    <t>3583</t>
  </si>
  <si>
    <t>3584</t>
  </si>
  <si>
    <t>TITLE I PART C MIGRANT  EDUCATION P</t>
  </si>
  <si>
    <t>3585</t>
  </si>
  <si>
    <t>TITLE I - PART D -NEGLECTED/DELINQU</t>
  </si>
  <si>
    <t>3586</t>
  </si>
  <si>
    <t>3587</t>
  </si>
  <si>
    <t xml:space="preserve">IMPLEMENTATION OF TRACS SOFTWARE - </t>
  </si>
  <si>
    <t>3588</t>
  </si>
  <si>
    <t xml:space="preserve">IDEA FDLRS PRESCHOOL  2013-2014    </t>
  </si>
  <si>
    <t>3589</t>
  </si>
  <si>
    <t>IDEA FDLRS PART B, SUPPORT SERVICES</t>
  </si>
  <si>
    <t>3590</t>
  </si>
  <si>
    <t>21ST CCLC - MIAMI GARDENS EL.    20</t>
  </si>
  <si>
    <t>3591</t>
  </si>
  <si>
    <t xml:space="preserve">21ST CCLC - HIALEAH GARDENS SR.    </t>
  </si>
  <si>
    <t>3592</t>
  </si>
  <si>
    <t>21ST CCLC - SECME STARS    2013-201</t>
  </si>
  <si>
    <t>3593</t>
  </si>
  <si>
    <t>21ST CCLC - AVOCADO EL.    2013-201</t>
  </si>
  <si>
    <t>3594</t>
  </si>
  <si>
    <t>21ST CCLC - HOLMES EL.     2013-201</t>
  </si>
  <si>
    <t>3595</t>
  </si>
  <si>
    <t>21ST CCLC - TOUSSAINT L'OUVERTURE E</t>
  </si>
  <si>
    <t>3596</t>
  </si>
  <si>
    <t xml:space="preserve">TITLE III - IMMIGRANTS 2012-2013   </t>
  </si>
  <si>
    <t>3597</t>
  </si>
  <si>
    <t xml:space="preserve">ADULT EDUCATION &amp; FAM LIT - CORREC </t>
  </si>
  <si>
    <t>3598</t>
  </si>
  <si>
    <t>ADULT EDUCATION &amp; FAM LIT - ADULT G</t>
  </si>
  <si>
    <t>3599</t>
  </si>
  <si>
    <t>21ST CCLC EXTEND LEARN - LIBERTY CI</t>
  </si>
  <si>
    <t>3600</t>
  </si>
  <si>
    <t>3601</t>
  </si>
  <si>
    <t>3602</t>
  </si>
  <si>
    <t>3603</t>
  </si>
  <si>
    <t>3604</t>
  </si>
  <si>
    <t xml:space="preserve">TITLE II PART A - IAGA   2014-15   </t>
  </si>
  <si>
    <t>3605</t>
  </si>
  <si>
    <t>3606</t>
  </si>
  <si>
    <t>3607</t>
  </si>
  <si>
    <t>3608</t>
  </si>
  <si>
    <t>TITLE II PART A - COACHES   2014-15</t>
  </si>
  <si>
    <t>3609</t>
  </si>
  <si>
    <t>TITLE II PART A - CLASS SIZE RED  2</t>
  </si>
  <si>
    <t>3610</t>
  </si>
  <si>
    <t>3611</t>
  </si>
  <si>
    <t>3612</t>
  </si>
  <si>
    <t xml:space="preserve">TITLE II PART A - IAGA   2016-17   </t>
  </si>
  <si>
    <t>3613</t>
  </si>
  <si>
    <t>TITLE II PART A - IB BEST PRACT  20</t>
  </si>
  <si>
    <t>3614</t>
  </si>
  <si>
    <t xml:space="preserve">TITLE II PART A - NON-PUBLIC SCH   </t>
  </si>
  <si>
    <t>3615</t>
  </si>
  <si>
    <t>TITLE II PART A - OAT CONVERGE  201</t>
  </si>
  <si>
    <t>3616</t>
  </si>
  <si>
    <t xml:space="preserve">TITLE II PART A - OAT  2016-17     </t>
  </si>
  <si>
    <t>3617</t>
  </si>
  <si>
    <t>TITLE II PART A - OAT SUPPORT  2016</t>
  </si>
  <si>
    <t>3618</t>
  </si>
  <si>
    <t>TITLE II PART A - PROFESS DEVEL  20</t>
  </si>
  <si>
    <t>3619</t>
  </si>
  <si>
    <t>TITLE II PART A - REGIONAL PD SUPPT</t>
  </si>
  <si>
    <t>3620</t>
  </si>
  <si>
    <t>TITLE II PART A - REGIONAL SCI SUPP</t>
  </si>
  <si>
    <t>3622</t>
  </si>
  <si>
    <t>3623</t>
  </si>
  <si>
    <t xml:space="preserve">TITLE IV TRUST 06/09               </t>
  </si>
  <si>
    <t>3624</t>
  </si>
  <si>
    <t xml:space="preserve">PROJECT UP START  06/09            </t>
  </si>
  <si>
    <t>3625</t>
  </si>
  <si>
    <t>MIAMI-DADE ONLINE - FNEI   2013-201</t>
  </si>
  <si>
    <t>3626</t>
  </si>
  <si>
    <t>TITLE III - ENHANCED INSTR FOR IMMI</t>
  </si>
  <si>
    <t>3627</t>
  </si>
  <si>
    <t>RTTT - DISTRICT CHARTER COLLAB. COM</t>
  </si>
  <si>
    <t>3628</t>
  </si>
  <si>
    <t>RTTT - PROFESS DEV DIGITAL LEARN 4/</t>
  </si>
  <si>
    <t>3629</t>
  </si>
  <si>
    <t>3630</t>
  </si>
  <si>
    <t xml:space="preserve">SAVES YR 10 08/08                  </t>
  </si>
  <si>
    <t>3631</t>
  </si>
  <si>
    <t>3632</t>
  </si>
  <si>
    <t>3633</t>
  </si>
  <si>
    <t xml:space="preserve">JOB BILLS POS                      </t>
  </si>
  <si>
    <t>3634</t>
  </si>
  <si>
    <t>3635</t>
  </si>
  <si>
    <t>CARL PERKINS CAREER PATHWAYS CONSOR</t>
  </si>
  <si>
    <t>3636</t>
  </si>
  <si>
    <t>TITLE III SUPPLEMENTARY INSTRU SUPP</t>
  </si>
  <si>
    <t>3637</t>
  </si>
  <si>
    <t>ADULT EDUCATION &amp; FAMILY LITERACY C</t>
  </si>
  <si>
    <t>3638</t>
  </si>
  <si>
    <t xml:space="preserve">TITLE I SCHOOLWIDE 2010-2011       </t>
  </si>
  <si>
    <t>3639</t>
  </si>
  <si>
    <t xml:space="preserve">TITLE I READING COACH 2010-2011    </t>
  </si>
  <si>
    <t>3640</t>
  </si>
  <si>
    <t>TITLE I PARENTAL ACTIVITIES 2010-20</t>
  </si>
  <si>
    <t>3641</t>
  </si>
  <si>
    <t xml:space="preserve">TITLE I SUMMER 2010-2011           </t>
  </si>
  <si>
    <t>3642</t>
  </si>
  <si>
    <t>TITLE I TECHNOLOGY SUPPORT 2010-201</t>
  </si>
  <si>
    <t>3643</t>
  </si>
  <si>
    <t xml:space="preserve">TITLE I CONTINGENCY 2010-2011      </t>
  </si>
  <si>
    <t>3644</t>
  </si>
  <si>
    <t xml:space="preserve">TITLE I PARENT CENTERS 2010-2011   </t>
  </si>
  <si>
    <t>3645</t>
  </si>
  <si>
    <t>3646</t>
  </si>
  <si>
    <t>TITLE I S. DEV -HIGHLY QUALIFIED RE</t>
  </si>
  <si>
    <t>3647</t>
  </si>
  <si>
    <t>TITLE I PART A CHOICE SUPPLEMENT 20</t>
  </si>
  <si>
    <t>3648</t>
  </si>
  <si>
    <t>3649</t>
  </si>
  <si>
    <t>TITLE I PROGRAM EVALUATION 2010-201</t>
  </si>
  <si>
    <t>3650</t>
  </si>
  <si>
    <t>TITLE I OPERATION GRADUATION 2010-2</t>
  </si>
  <si>
    <t>3651</t>
  </si>
  <si>
    <t xml:space="preserve">TITLE I CHESS 2010-2011            </t>
  </si>
  <si>
    <t>3652</t>
  </si>
  <si>
    <t>TITLE I PARENT DISTRICT SUPPORT 201</t>
  </si>
  <si>
    <t>3653</t>
  </si>
  <si>
    <t>TITLE I ACADEMIC INITIATIVES 2010-2</t>
  </si>
  <si>
    <t>3654</t>
  </si>
  <si>
    <t xml:space="preserve">TITLE I DISTRICT SUPPORT 2010-2011 </t>
  </si>
  <si>
    <t>3655</t>
  </si>
  <si>
    <t>TITLE I NON-PUBLIC SCHOOLS 2010-201</t>
  </si>
  <si>
    <t>3656</t>
  </si>
  <si>
    <t>TITLE I MIGRANT SUPPLEMENT 2010-201</t>
  </si>
  <si>
    <t>3657</t>
  </si>
  <si>
    <t>TITLE I PARENT ADVISORY COUNCIL 201</t>
  </si>
  <si>
    <t>3658</t>
  </si>
  <si>
    <t>3659</t>
  </si>
  <si>
    <t xml:space="preserve">TITLE I HIPPY 2010-2011            </t>
  </si>
  <si>
    <t>3660</t>
  </si>
  <si>
    <t xml:space="preserve">TITLE I SUCCESS ACADEMY 2010-2011  </t>
  </si>
  <si>
    <t>TITLE I CULTURAL INFUSION 2010-2011</t>
  </si>
  <si>
    <t>3662</t>
  </si>
  <si>
    <t>3663</t>
  </si>
  <si>
    <t>TITLE I PART A 2010-11 REGION SUPPL</t>
  </si>
  <si>
    <t>3664</t>
  </si>
  <si>
    <t>3665</t>
  </si>
  <si>
    <t>TITLE I PART A 2010-11 SUMMER SUPPL</t>
  </si>
  <si>
    <t>3666</t>
  </si>
  <si>
    <t>TILTE I "PART A" ETO SUPPLEMENT 201</t>
  </si>
  <si>
    <t>3667</t>
  </si>
  <si>
    <t>CARL PERKINS SECONDARY - AGRISCIENC</t>
  </si>
  <si>
    <t>3668</t>
  </si>
  <si>
    <t xml:space="preserve">CARL PERKINS SECONDARY - SUPP SVCS </t>
  </si>
  <si>
    <t>3669</t>
  </si>
  <si>
    <t>CARL PERKINS SECONDARY - BUSINESS T</t>
  </si>
  <si>
    <t>3670</t>
  </si>
  <si>
    <t>CARL PERKINS SECONDARY - INDUST EDU</t>
  </si>
  <si>
    <t>3671</t>
  </si>
  <si>
    <t>CARL PERKINS SECONDARY - CAREER PAT</t>
  </si>
  <si>
    <t>3672</t>
  </si>
  <si>
    <t>CARL PERKINS SECONDARY - DIVERSIFIE</t>
  </si>
  <si>
    <t>3673</t>
  </si>
  <si>
    <t>CARL PERKINS SECONDARY - HEALTH SCI</t>
  </si>
  <si>
    <t>3674</t>
  </si>
  <si>
    <t>CARL PERKINS SECONDARY - TECH EDUCA</t>
  </si>
  <si>
    <t>3675</t>
  </si>
  <si>
    <t>CARL PERKINS SECONDARY- FAMILY CONS</t>
  </si>
  <si>
    <t>3676</t>
  </si>
  <si>
    <t>CARL PERKINS SECONDARY - PUBLIC SVC</t>
  </si>
  <si>
    <t>3677</t>
  </si>
  <si>
    <t xml:space="preserve">CARL PERKINS SECONDARY - MARKETING </t>
  </si>
  <si>
    <t>3678</t>
  </si>
  <si>
    <t>CARL PERKINS SECONDARY - SPECIAL PO</t>
  </si>
  <si>
    <t>3679</t>
  </si>
  <si>
    <t>CARL PERKINS SECONDARY - MARKET,REC</t>
  </si>
  <si>
    <t>3680</t>
  </si>
  <si>
    <t>CARL PERKINS POST-SEC INDUS CERT 20</t>
  </si>
  <si>
    <t>3681</t>
  </si>
  <si>
    <t>CARL PERKINS POST-SEC CAREER PATHWA</t>
  </si>
  <si>
    <t>3682</t>
  </si>
  <si>
    <t>CARL PERKINS POST-SEC HEALTH SCI ED</t>
  </si>
  <si>
    <t>3683</t>
  </si>
  <si>
    <t xml:space="preserve">CARL PERKINS POST-SEC BUSS TECH ED </t>
  </si>
  <si>
    <t>3684</t>
  </si>
  <si>
    <t>CARL PERKINS POST-SEC INDUSTRIAL ED</t>
  </si>
  <si>
    <t>3685</t>
  </si>
  <si>
    <t>CARL PERKINS POST-SEC FAMILY CON SC</t>
  </si>
  <si>
    <t>3686</t>
  </si>
  <si>
    <t>CARL PERKINS POST-SEC SUPP SVCS FOR</t>
  </si>
  <si>
    <t>3687</t>
  </si>
  <si>
    <t>CARL PERKINS POST-SEC MARKET, REC &amp;</t>
  </si>
  <si>
    <t>3688</t>
  </si>
  <si>
    <t>3689</t>
  </si>
  <si>
    <t xml:space="preserve">TITLE I SIG 1003A 2010-2011        </t>
  </si>
  <si>
    <t>3690</t>
  </si>
  <si>
    <t xml:space="preserve">TITLE I ARRA SIG 2010-2011         </t>
  </si>
  <si>
    <t>3691</t>
  </si>
  <si>
    <t xml:space="preserve">TITLE I A.Y.P. SANCTIONS 2010-2011 </t>
  </si>
  <si>
    <t>3692</t>
  </si>
  <si>
    <t>3693</t>
  </si>
  <si>
    <t>TITLE I STATE APPROVED SES CONTRACT</t>
  </si>
  <si>
    <t>3694</t>
  </si>
  <si>
    <t xml:space="preserve">TITLE I SIG 1003G 2010-2011        </t>
  </si>
  <si>
    <t>3695</t>
  </si>
  <si>
    <t>TITLE I PART A 2010-11 SIG SUPPLEME</t>
  </si>
  <si>
    <t>3696</t>
  </si>
  <si>
    <t>3697</t>
  </si>
  <si>
    <t xml:space="preserve">TITLE I MIGRANT 2010-2011          </t>
  </si>
  <si>
    <t>3698</t>
  </si>
  <si>
    <t>3699</t>
  </si>
  <si>
    <t>3700</t>
  </si>
  <si>
    <t xml:space="preserve">MINI-GRANTS FOUNDATION  06/2012    </t>
  </si>
  <si>
    <t xml:space="preserve">AVID 2011-2012                     </t>
  </si>
  <si>
    <t>3702</t>
  </si>
  <si>
    <t>FINANCIAL LITERACY-DISCOVER  5/6/13</t>
  </si>
  <si>
    <t>3703</t>
  </si>
  <si>
    <t xml:space="preserve">THE PARENT ACADEMY  2011-6/30/2014 </t>
  </si>
  <si>
    <t>3704</t>
  </si>
  <si>
    <t xml:space="preserve">ENABL  06/06                       </t>
  </si>
  <si>
    <t>3705</t>
  </si>
  <si>
    <t>MINI-GRANTS, FNEI - FLORIDA CITY EL</t>
  </si>
  <si>
    <t>3706</t>
  </si>
  <si>
    <t xml:space="preserve">CAREER PATHWAYS CONSORTIUM - LOCAL </t>
  </si>
  <si>
    <t>3707</t>
  </si>
  <si>
    <t>MINI-GRANTS, FNEI - KINLOCH PARK MD</t>
  </si>
  <si>
    <t>3708</t>
  </si>
  <si>
    <t xml:space="preserve">PROJECT RISE YR 2  8/1             </t>
  </si>
  <si>
    <t>3709</t>
  </si>
  <si>
    <t>NAUTILUS MIDDLE-CITY OF MIA BCH  20</t>
  </si>
  <si>
    <t>3710</t>
  </si>
  <si>
    <t xml:space="preserve">MINI-GRANTS, FNEI - W.R THOMAS MD. </t>
  </si>
  <si>
    <t>3711</t>
  </si>
  <si>
    <t xml:space="preserve">PUBLIC SAFETY SERVICES ACADEMY     </t>
  </si>
  <si>
    <t>3712</t>
  </si>
  <si>
    <t>NATIONAL STUDENT CLEARINGHOUSE 02/2</t>
  </si>
  <si>
    <t>3713</t>
  </si>
  <si>
    <t>MINI-GRANTS, FNEI - WESTLAND HIALEA</t>
  </si>
  <si>
    <t>3714</t>
  </si>
  <si>
    <t xml:space="preserve">CPB TV COMMUNITY 09/08             </t>
  </si>
  <si>
    <t>3715</t>
  </si>
  <si>
    <t>CPB DIGITAL TV TRANSITION    6/30/2</t>
  </si>
  <si>
    <t>3716</t>
  </si>
  <si>
    <t xml:space="preserve">LINKS TO LEARNING  12/2010         </t>
  </si>
  <si>
    <t>3717</t>
  </si>
  <si>
    <t xml:space="preserve">RECAPTURING THE VISION  2/28/2013  </t>
  </si>
  <si>
    <t>3718</t>
  </si>
  <si>
    <t>TRUANCY SERVICE PARTNERSHIP-CITY OF</t>
  </si>
  <si>
    <t>3719</t>
  </si>
  <si>
    <t>CULTURAL PASSPORT - PEARSON FOUNDAT</t>
  </si>
  <si>
    <t>3720</t>
  </si>
  <si>
    <t>ROYAL PALM ELEM. ELECTRONIC LIBRARY</t>
  </si>
  <si>
    <t>3721</t>
  </si>
  <si>
    <t>3722</t>
  </si>
  <si>
    <t xml:space="preserve">THE LEAGUE 06/12                   </t>
  </si>
  <si>
    <t>3723</t>
  </si>
  <si>
    <t>MDCPS HEALTH SCREENINGS &amp; FOLLOW-UP</t>
  </si>
  <si>
    <t>3724</t>
  </si>
  <si>
    <t>POSITIVE BEHAVIOR SPECIALIST   9/30</t>
  </si>
  <si>
    <t>3725</t>
  </si>
  <si>
    <t xml:space="preserve">FOUNDATION MARKETING     2013-14   </t>
  </si>
  <si>
    <t>3726</t>
  </si>
  <si>
    <t xml:space="preserve">FORD OPER GOODWILL 07/09           </t>
  </si>
  <si>
    <t>3727</t>
  </si>
  <si>
    <t xml:space="preserve">PK READY SCHOOLS 06/12             </t>
  </si>
  <si>
    <t>3728</t>
  </si>
  <si>
    <t>3729</t>
  </si>
  <si>
    <t xml:space="preserve">TRUANCY REDUCTION  07/09           </t>
  </si>
  <si>
    <t>3730</t>
  </si>
  <si>
    <t xml:space="preserve">SCHOOL OF CHANGE 12/04             </t>
  </si>
  <si>
    <t>3731</t>
  </si>
  <si>
    <t>3732</t>
  </si>
  <si>
    <t xml:space="preserve">PASS PROGRAM   06/2011             </t>
  </si>
  <si>
    <t>3733</t>
  </si>
  <si>
    <t xml:space="preserve">MPACT CRIME PREVNT  12/08          </t>
  </si>
  <si>
    <t>3734</t>
  </si>
  <si>
    <t xml:space="preserve">NACME HIA GRDNS HS 06/11           </t>
  </si>
  <si>
    <t>3735</t>
  </si>
  <si>
    <t xml:space="preserve">NACME MIA SUNSET 06/11             </t>
  </si>
  <si>
    <t>3736</t>
  </si>
  <si>
    <t>AVID (ADVANCE. VIA INDIVIDUAL DETER</t>
  </si>
  <si>
    <t>3737</t>
  </si>
  <si>
    <t xml:space="preserve">NACME NO MIA SHS 06/11             </t>
  </si>
  <si>
    <t>3738</t>
  </si>
  <si>
    <t>WLRN TV CPB TV COMM SERVICE  2009-2</t>
  </si>
  <si>
    <t>3739</t>
  </si>
  <si>
    <t>WLRN FM CPB RADIO COMM SERVICE 2009</t>
  </si>
  <si>
    <t>3740</t>
  </si>
  <si>
    <t xml:space="preserve">TEXAS INSTRUMENTS 06/04            </t>
  </si>
  <si>
    <t xml:space="preserve">PAFT-MDCDHS/DCDS.06/04             </t>
  </si>
  <si>
    <t>3742</t>
  </si>
  <si>
    <t xml:space="preserve">HIPPY HEALTH                       </t>
  </si>
  <si>
    <t>3743</t>
  </si>
  <si>
    <t xml:space="preserve">PAFT-FAMILY CENTRAL .06/04         </t>
  </si>
  <si>
    <t>3744</t>
  </si>
  <si>
    <t xml:space="preserve">U M SCHOOL HEALTH.06/04            </t>
  </si>
  <si>
    <t>3745</t>
  </si>
  <si>
    <t>KILLIAN NATIONAL FINALS SPEECH &amp; DE</t>
  </si>
  <si>
    <t>3746</t>
  </si>
  <si>
    <t xml:space="preserve">FAMILY INVOLVEMENT DAYS - JUMP     </t>
  </si>
  <si>
    <t>3747</t>
  </si>
  <si>
    <t xml:space="preserve">THE ALGEBRA PROJECT  12/13         </t>
  </si>
  <si>
    <t>3748</t>
  </si>
  <si>
    <t>EARLY CHILDHOOD SUBSTITUTE FUN 06/2</t>
  </si>
  <si>
    <t>3749</t>
  </si>
  <si>
    <t xml:space="preserve">CHILD ASSESSOR  06/05              </t>
  </si>
  <si>
    <t>3750</t>
  </si>
  <si>
    <t xml:space="preserve">ICDIYCDI SLIPPERY 04/10            </t>
  </si>
  <si>
    <t>3751</t>
  </si>
  <si>
    <t xml:space="preserve">HIGH SCHOOL MUSICAL 10/09          </t>
  </si>
  <si>
    <t>3752</t>
  </si>
  <si>
    <t xml:space="preserve">TRUANCY REDUCTION 07/10            </t>
  </si>
  <si>
    <t>3753</t>
  </si>
  <si>
    <t>KID CARE - FLORIDA HEALTHY KIDS 06/</t>
  </si>
  <si>
    <t>3754</t>
  </si>
  <si>
    <t xml:space="preserve">HEALTHY SCH PROGM  01/10           </t>
  </si>
  <si>
    <t>3755</t>
  </si>
  <si>
    <t xml:space="preserve">EVERGLADES MIGRNT CAMP             </t>
  </si>
  <si>
    <t>3756</t>
  </si>
  <si>
    <t xml:space="preserve">NRPA TAKE ME FISHN 04/10           </t>
  </si>
  <si>
    <t>3757</t>
  </si>
  <si>
    <t xml:space="preserve">AVID BAYVIEW   06/11               </t>
  </si>
  <si>
    <t>3758</t>
  </si>
  <si>
    <t xml:space="preserve">DIGITAL RADIO CONVERSION 05/2012   </t>
  </si>
  <si>
    <t>3759</t>
  </si>
  <si>
    <t xml:space="preserve">TELEVISION COMMUNITY  11/2012      </t>
  </si>
  <si>
    <t>3760</t>
  </si>
  <si>
    <t xml:space="preserve">RADIO COMMUNITY SERVICE   11/2012  </t>
  </si>
  <si>
    <t>3761</t>
  </si>
  <si>
    <t>WLRN CPB TELEVISION INTERCON  09/20</t>
  </si>
  <si>
    <t>3762</t>
  </si>
  <si>
    <t xml:space="preserve">ALTERNATIVE OUTREACH     6/30/2015 </t>
  </si>
  <si>
    <t>3763</t>
  </si>
  <si>
    <t>PARENT WORKSHOP - THE PARENT ACADEM</t>
  </si>
  <si>
    <t>3764</t>
  </si>
  <si>
    <t>COMPUTERIZED VISION SCREENING 10/20</t>
  </si>
  <si>
    <t>3765</t>
  </si>
  <si>
    <t xml:space="preserve">DASH - KNIGHTS ARTS  07/2012       </t>
  </si>
  <si>
    <t>3766</t>
  </si>
  <si>
    <t xml:space="preserve">HEALTHY SCHOOLS 2010    10/2011    </t>
  </si>
  <si>
    <t>3767</t>
  </si>
  <si>
    <t xml:space="preserve">HEALTHY SCHOOLS 2010    11/2011    </t>
  </si>
  <si>
    <t>3768</t>
  </si>
  <si>
    <t>TEACHER INCENTIVE FUND - FNEI (MATC</t>
  </si>
  <si>
    <t>3769</t>
  </si>
  <si>
    <t xml:space="preserve">READY SCHOOLS  06/2013             </t>
  </si>
  <si>
    <t>3770</t>
  </si>
  <si>
    <t xml:space="preserve">SENSORY ROOM PROJECT    2013/2014  </t>
  </si>
  <si>
    <t>3771</t>
  </si>
  <si>
    <t>WEATHERING HURRICANES LEARN &amp; SERVE</t>
  </si>
  <si>
    <t>3772</t>
  </si>
  <si>
    <t>COUGARS CAN MAKE A DIFFERENCE  12/2</t>
  </si>
  <si>
    <t>3773</t>
  </si>
  <si>
    <t xml:space="preserve">COLLEGE TOUR INSTITUTE  - (FNEI)   </t>
  </si>
  <si>
    <t>3774</t>
  </si>
  <si>
    <t xml:space="preserve">NFL PLAY 60  06/30/2012            </t>
  </si>
  <si>
    <t>3775</t>
  </si>
  <si>
    <t>FAMILY LITERACY - EXEMPLARY  TOYOTA</t>
  </si>
  <si>
    <t>3776</t>
  </si>
  <si>
    <t>INSTRUCTIONAL ENHANCEMENT-CI  06/20</t>
  </si>
  <si>
    <t>3777</t>
  </si>
  <si>
    <t>LOWE'S REGIONAL GRANT - JOHN G. DUP</t>
  </si>
  <si>
    <t>3778</t>
  </si>
  <si>
    <t>CULTURAL PASSPORT-KISLAK FAMILY FOU</t>
  </si>
  <si>
    <t>3779</t>
  </si>
  <si>
    <t xml:space="preserve">BAPTIST HEALTH  06/30/2013         </t>
  </si>
  <si>
    <t>3780</t>
  </si>
  <si>
    <t xml:space="preserve">PROJECT PASS  09/2013              </t>
  </si>
  <si>
    <t>KIDCARE - FL HEALTHY KIDS CORP  201</t>
  </si>
  <si>
    <t>3782</t>
  </si>
  <si>
    <t>MDCACP CNTYWIDE PRISONER PROCESSING</t>
  </si>
  <si>
    <t>3783</t>
  </si>
  <si>
    <t>CULTURAL PASSPORT-PEARSON FOUND. 20</t>
  </si>
  <si>
    <t>3784</t>
  </si>
  <si>
    <t>WIRELESS TECHNOLOGY-COULTER FOUNDAT</t>
  </si>
  <si>
    <t>3785</t>
  </si>
  <si>
    <t xml:space="preserve">WIRELESS TECHNOLOGY-VARIOUS DONORS </t>
  </si>
  <si>
    <t>3786</t>
  </si>
  <si>
    <t>CAREER PATHWAYS CONSORTIUM  2011-20</t>
  </si>
  <si>
    <t>3787</t>
  </si>
  <si>
    <t>WIRELESS TECHNOLOGY - KNIGHT FOUNDA</t>
  </si>
  <si>
    <t>3788</t>
  </si>
  <si>
    <t>WIRELESS TECHNOLOGY - MORGRIDGE 12/</t>
  </si>
  <si>
    <t>3789</t>
  </si>
  <si>
    <t>WIRELESS TECHNOLOGY - ANONYMOUS 12/</t>
  </si>
  <si>
    <t>3790</t>
  </si>
  <si>
    <t xml:space="preserve">HEALTHY CHOICES  04/2012           </t>
  </si>
  <si>
    <t>3791</t>
  </si>
  <si>
    <t>FIVE STAR COMM INVOLVEMENT - TARGET</t>
  </si>
  <si>
    <t>3792</t>
  </si>
  <si>
    <t xml:space="preserve">REFUGEE SERVICES  08/2012          </t>
  </si>
  <si>
    <t>3793</t>
  </si>
  <si>
    <t xml:space="preserve">BROAD RESIDENCY  2012-2014         </t>
  </si>
  <si>
    <t>3794</t>
  </si>
  <si>
    <t>3795</t>
  </si>
  <si>
    <t>CAMBRIDGE ACADEMY - CUTLER BAY  06/</t>
  </si>
  <si>
    <t>3796</t>
  </si>
  <si>
    <t xml:space="preserve">P-SELL  04/09                      </t>
  </si>
  <si>
    <t>3797</t>
  </si>
  <si>
    <t xml:space="preserve">CIVICONNECTIONS 01/05              </t>
  </si>
  <si>
    <t>3798</t>
  </si>
  <si>
    <t xml:space="preserve">CHILD DEVELOPMENT.09/03            </t>
  </si>
  <si>
    <t>3799</t>
  </si>
  <si>
    <t xml:space="preserve">MINI-SOCIETY.06/03                 </t>
  </si>
  <si>
    <t>3800</t>
  </si>
  <si>
    <t>DISTRICT STIPEND REIMBURSEMENT 06/1</t>
  </si>
  <si>
    <t>3801</t>
  </si>
  <si>
    <t>3802</t>
  </si>
  <si>
    <t>3803</t>
  </si>
  <si>
    <t xml:space="preserve">STATE FARM HOME  12/08             </t>
  </si>
  <si>
    <t>3804</t>
  </si>
  <si>
    <t>3805</t>
  </si>
  <si>
    <t xml:space="preserve">SUPER STARS 09/09                  </t>
  </si>
  <si>
    <t>3806</t>
  </si>
  <si>
    <t xml:space="preserve">SUMMER YOUTH EMP  10/09            </t>
  </si>
  <si>
    <t>3807</t>
  </si>
  <si>
    <t xml:space="preserve">ICANDOIT FDDC 07/10                </t>
  </si>
  <si>
    <t>3808</t>
  </si>
  <si>
    <t xml:space="preserve">GANGABATEMENT  2010-2011           </t>
  </si>
  <si>
    <t>3809</t>
  </si>
  <si>
    <t xml:space="preserve">FLORIDA PROMISE YR3                </t>
  </si>
  <si>
    <t>3810</t>
  </si>
  <si>
    <t>3811</t>
  </si>
  <si>
    <t xml:space="preserve">CPB TELEVISION CSG  09/09          </t>
  </si>
  <si>
    <t>3812</t>
  </si>
  <si>
    <t xml:space="preserve">CPB RADIO CSG  09/09               </t>
  </si>
  <si>
    <t>3813</t>
  </si>
  <si>
    <t>BAPTIST HEALTH SOUTH FLORIDA 09/201</t>
  </si>
  <si>
    <t>3814</t>
  </si>
  <si>
    <t>3815</t>
  </si>
  <si>
    <t xml:space="preserve">OUTREACH TPA  09/10                </t>
  </si>
  <si>
    <t>3816</t>
  </si>
  <si>
    <t>3817</t>
  </si>
  <si>
    <t xml:space="preserve">SCH VIOLENCE PREVN  06/09          </t>
  </si>
  <si>
    <t>3818</t>
  </si>
  <si>
    <t xml:space="preserve">FLORIDA PROMISE Y2 11/09           </t>
  </si>
  <si>
    <t>3819</t>
  </si>
  <si>
    <t xml:space="preserve">SCH VIOLENCE PREVN 04/10           </t>
  </si>
  <si>
    <t>3820</t>
  </si>
  <si>
    <t xml:space="preserve">WORKING ON WELLNESS  06/11         </t>
  </si>
  <si>
    <t>3822</t>
  </si>
  <si>
    <t>MATH FORMATIVE ASSESSMENT   07/2012</t>
  </si>
  <si>
    <t>3823</t>
  </si>
  <si>
    <t xml:space="preserve">GANG ABATEMENT  2011-2012          </t>
  </si>
  <si>
    <t>3824</t>
  </si>
  <si>
    <t xml:space="preserve">SUCCEED FLAMINGO 3         12/04   </t>
  </si>
  <si>
    <t>3825</t>
  </si>
  <si>
    <t>CHIPRA OUTREACH AND ENROLLMENT GRAN</t>
  </si>
  <si>
    <t>3826</t>
  </si>
  <si>
    <t xml:space="preserve">EARLY HEAD START PROGRAM 12-13     </t>
  </si>
  <si>
    <t>3827</t>
  </si>
  <si>
    <t xml:space="preserve">HEAD START PROGRAM 12-13           </t>
  </si>
  <si>
    <t>3828</t>
  </si>
  <si>
    <t>GANG ABATEMENT PROJECT    2012-2013</t>
  </si>
  <si>
    <t>3829</t>
  </si>
  <si>
    <t>EARLY HEAD START PROGRAM - MDC    2</t>
  </si>
  <si>
    <t>3830</t>
  </si>
  <si>
    <t>HEAD START PROGRAM - MDC    2013-20</t>
  </si>
  <si>
    <t>3831</t>
  </si>
  <si>
    <t xml:space="preserve">W/A DISLOCATED WORKER 06/00        </t>
  </si>
  <si>
    <t>3832</t>
  </si>
  <si>
    <t xml:space="preserve">SYETP-ARTS  9/00                   </t>
  </si>
  <si>
    <t>3833</t>
  </si>
  <si>
    <t xml:space="preserve">PROJECT 10 CONNECT UNIV OF SO FLA  </t>
  </si>
  <si>
    <t>3834</t>
  </si>
  <si>
    <t>FLORIDA TEACHER QUALITY PROGRAM - F</t>
  </si>
  <si>
    <t>3835</t>
  </si>
  <si>
    <t>3836</t>
  </si>
  <si>
    <t>SPORTS LEADERSHIP &amp; MANAGEMENT MD S</t>
  </si>
  <si>
    <t>3837</t>
  </si>
  <si>
    <t>FLORIDA TEACHER QUALITY/SOCIAL STUD</t>
  </si>
  <si>
    <t>3838</t>
  </si>
  <si>
    <t>GANG ABATEMENT PROJECT    2013-2014</t>
  </si>
  <si>
    <t>3839</t>
  </si>
  <si>
    <t>3840</t>
  </si>
  <si>
    <t xml:space="preserve">PROJECT 10 CONNECT        7/2014   </t>
  </si>
  <si>
    <t>3841</t>
  </si>
  <si>
    <t>EARLY HEADSTART - MIAMI DADE COUNTY</t>
  </si>
  <si>
    <t>3842</t>
  </si>
  <si>
    <t>HEADSTART - MIAMI DADE COUNTY   201</t>
  </si>
  <si>
    <t>3843</t>
  </si>
  <si>
    <t>3844</t>
  </si>
  <si>
    <t xml:space="preserve">I CHOOSE  09/08                    </t>
  </si>
  <si>
    <t>3845</t>
  </si>
  <si>
    <t>TITLE I SCHOOLWIDE &amp; SCHOOL SITE PA</t>
  </si>
  <si>
    <t>3846</t>
  </si>
  <si>
    <t>TITLE I INSTRUCTIONAL COACHES   201</t>
  </si>
  <si>
    <t>3847</t>
  </si>
  <si>
    <t>3848</t>
  </si>
  <si>
    <t xml:space="preserve">TITLE I CONTINGENCY   2014-15      </t>
  </si>
  <si>
    <t>3849</t>
  </si>
  <si>
    <t xml:space="preserve">TITLE I PARENT CENTERS   2014-15   </t>
  </si>
  <si>
    <t>3850</t>
  </si>
  <si>
    <t>TITLE I NON-PUBLIC SET-ASIDES    20</t>
  </si>
  <si>
    <t>3851</t>
  </si>
  <si>
    <t xml:space="preserve">TITLE I SUPPORT SERVICES   2014-15 </t>
  </si>
  <si>
    <t>3852</t>
  </si>
  <si>
    <t>TITLE I PROGRAM EVALUATION   2014-1</t>
  </si>
  <si>
    <t>3853</t>
  </si>
  <si>
    <t>TITLE I SUPPLEMENTAL MATERIALS   20</t>
  </si>
  <si>
    <t>3854</t>
  </si>
  <si>
    <t xml:space="preserve">TITLE I CHESS   2014-15            </t>
  </si>
  <si>
    <t>3855</t>
  </si>
  <si>
    <t>TITLE I PARENT DISTRICT SUPPORT   2</t>
  </si>
  <si>
    <t>3856</t>
  </si>
  <si>
    <t>TITLE I ACADEMIC INITIATIVES    201</t>
  </si>
  <si>
    <t>3857</t>
  </si>
  <si>
    <t xml:space="preserve">TITLE I DISTRICT SUPPORT   2014-15 </t>
  </si>
  <si>
    <t>3858</t>
  </si>
  <si>
    <t xml:space="preserve">TITLE I NON-PUBLIC SCHOOL SERVICES </t>
  </si>
  <si>
    <t>3859</t>
  </si>
  <si>
    <t>TITLE I MIGRANT SUPPLEMENT   2014-1</t>
  </si>
  <si>
    <t>3860</t>
  </si>
  <si>
    <t xml:space="preserve">TITLE I HOMELESS EDUCTION SUPPORT  </t>
  </si>
  <si>
    <t>3862</t>
  </si>
  <si>
    <t xml:space="preserve">TITLE I FAMILY EMPOWERMENT PROJECT </t>
  </si>
  <si>
    <t>3863</t>
  </si>
  <si>
    <t>3864</t>
  </si>
  <si>
    <t>TITLE I CULTURAL INFUSION     2014-</t>
  </si>
  <si>
    <t>3865</t>
  </si>
  <si>
    <t>TITLE I NCLB PARENTAL CHOICE OPTIOS</t>
  </si>
  <si>
    <t>3866</t>
  </si>
  <si>
    <t xml:space="preserve">TITLE I SUMMER SUPPLEMENT 2014-15  </t>
  </si>
  <si>
    <t>3867</t>
  </si>
  <si>
    <t xml:space="preserve">TITLE I SSR    2014-15             </t>
  </si>
  <si>
    <t>3868</t>
  </si>
  <si>
    <t xml:space="preserve">TITLE I PRE-K SUPPLEMENT   2014-15 </t>
  </si>
  <si>
    <t>3869</t>
  </si>
  <si>
    <t>TITLE I ETO PRIORITY &amp; FOCUS SCHOOL</t>
  </si>
  <si>
    <t>3870</t>
  </si>
  <si>
    <t xml:space="preserve">TITLE I N &amp; D SUPPLEMENT   2014-15 </t>
  </si>
  <si>
    <t>3871</t>
  </si>
  <si>
    <t>TITLE I PARENT ACADEMY SUPPORT   20</t>
  </si>
  <si>
    <t>3872</t>
  </si>
  <si>
    <t>3873</t>
  </si>
  <si>
    <t>TITLE I SCHOOL LEVEL SUPPLEMENTAL S</t>
  </si>
  <si>
    <t>3875</t>
  </si>
  <si>
    <t>3876</t>
  </si>
  <si>
    <t>3877</t>
  </si>
  <si>
    <t>3878</t>
  </si>
  <si>
    <t>3879</t>
  </si>
  <si>
    <t>3880</t>
  </si>
  <si>
    <t xml:space="preserve">TITLE I SCHOOL IMPROVE INITIATIVE  </t>
  </si>
  <si>
    <t>3882</t>
  </si>
  <si>
    <t>3883</t>
  </si>
  <si>
    <t>TITLE I PART C MIGRANT EDUCATION PR</t>
  </si>
  <si>
    <t>3884</t>
  </si>
  <si>
    <t>TITLE I PART D NEGLECTED/DELINQUENT</t>
  </si>
  <si>
    <t>3885</t>
  </si>
  <si>
    <t>3886</t>
  </si>
  <si>
    <t>TITLE III - FED SUPPL IMMIG YOUTH 2</t>
  </si>
  <si>
    <t>3887</t>
  </si>
  <si>
    <t>3888</t>
  </si>
  <si>
    <t xml:space="preserve">NASA EXPLORER  07/10               </t>
  </si>
  <si>
    <t>3889</t>
  </si>
  <si>
    <t>TITLE III - IMMIGRANT C &amp; Y 2015-20</t>
  </si>
  <si>
    <t>3890</t>
  </si>
  <si>
    <t xml:space="preserve">SMALLER LEARNING 06/08             </t>
  </si>
  <si>
    <t>3891</t>
  </si>
  <si>
    <t>TITLE II PART A - CLASS SIZE RED 20</t>
  </si>
  <si>
    <t>3892</t>
  </si>
  <si>
    <t>3893</t>
  </si>
  <si>
    <t>3894</t>
  </si>
  <si>
    <t>TITLE II PART A - HUMAN RESOUR  201</t>
  </si>
  <si>
    <t>3895</t>
  </si>
  <si>
    <t xml:space="preserve">TITLE II PART A - IAGA  2015-16    </t>
  </si>
  <si>
    <t>3896</t>
  </si>
  <si>
    <t>TITLE II PART A - NON-PUBLIC SCH 20</t>
  </si>
  <si>
    <t>3897</t>
  </si>
  <si>
    <t>TITLE II PART A - IB BEST PRACT 201</t>
  </si>
  <si>
    <t>3898</t>
  </si>
  <si>
    <t>TITLE II PART A - REGIONAL SCI  201</t>
  </si>
  <si>
    <t>3899</t>
  </si>
  <si>
    <t>TITLE II PART A - TIER 1 SUPPORT  2</t>
  </si>
  <si>
    <t>3900</t>
  </si>
  <si>
    <t>SCHOOL VIOLENCE PREVENTION  11/2011</t>
  </si>
  <si>
    <t>DISTRICT STIPEND REIMBURSEMENT  06/</t>
  </si>
  <si>
    <t>3902</t>
  </si>
  <si>
    <t>21ST CCLC - MIAMI GARDENS EL 2015-1</t>
  </si>
  <si>
    <t>3903</t>
  </si>
  <si>
    <t>21ST CCLC - HIA GARDENS SR HIGH 201</t>
  </si>
  <si>
    <t>3904</t>
  </si>
  <si>
    <t xml:space="preserve">21ST CCLC - SECME STARS 2015-16    </t>
  </si>
  <si>
    <t>3905</t>
  </si>
  <si>
    <t>21ST CCLC - LIBERTY CITY EL 2015-16</t>
  </si>
  <si>
    <t>3906</t>
  </si>
  <si>
    <t>3907</t>
  </si>
  <si>
    <t>21ST CCLC - PROJECT MOVE   8/1/15 -</t>
  </si>
  <si>
    <t>3908</t>
  </si>
  <si>
    <t>3909</t>
  </si>
  <si>
    <t>3910</t>
  </si>
  <si>
    <t xml:space="preserve">IDEA - FDLRS, PRESCHOOL  2015-2016 </t>
  </si>
  <si>
    <t>3911</t>
  </si>
  <si>
    <t>IDEA - FDLRS, PART B SUPPT SERV 201</t>
  </si>
  <si>
    <t>3912</t>
  </si>
  <si>
    <t>FDLRS FLORIDA INCLUSION NETWORK (FI</t>
  </si>
  <si>
    <t>3913</t>
  </si>
  <si>
    <t>BIG BROTHERS BIG SISTERS   6/30/201</t>
  </si>
  <si>
    <t>3914</t>
  </si>
  <si>
    <t>3915</t>
  </si>
  <si>
    <t xml:space="preserve">TITLE I SCHOOLWIDE &amp; SITE PARENTAL </t>
  </si>
  <si>
    <t>3916</t>
  </si>
  <si>
    <t>TITLE I INSTRUCTIONAL COACHES  2015</t>
  </si>
  <si>
    <t>3917</t>
  </si>
  <si>
    <t>TITLE I COMPLIANCE &amp; ACCOUNT  2015-</t>
  </si>
  <si>
    <t>3918</t>
  </si>
  <si>
    <t xml:space="preserve">TITLE I CONTINGENCY  2015-16       </t>
  </si>
  <si>
    <t>3919</t>
  </si>
  <si>
    <t>TITLE I FAMILY &amp; PARENT OUTREACH 20</t>
  </si>
  <si>
    <t>3920</t>
  </si>
  <si>
    <t>TITLE I FAMILY EMPOWER PROJ  2015-1</t>
  </si>
  <si>
    <t>3921</t>
  </si>
  <si>
    <t xml:space="preserve">TITLE I N &amp; D SUPPLEMENT  2015-16  </t>
  </si>
  <si>
    <t>3922</t>
  </si>
  <si>
    <t xml:space="preserve">TITLE I CHESS  2015-16             </t>
  </si>
  <si>
    <t>3923</t>
  </si>
  <si>
    <t xml:space="preserve">TITLE I CULTURAL INFUSION  2015-16 </t>
  </si>
  <si>
    <t>3924</t>
  </si>
  <si>
    <t>TITLE I HOMELESS ED SUPPORT  2015-1</t>
  </si>
  <si>
    <t>3925</t>
  </si>
  <si>
    <t xml:space="preserve">TITLE I SUMMER SUPPLEMENT  2015-16 </t>
  </si>
  <si>
    <t>3926</t>
  </si>
  <si>
    <t>3927</t>
  </si>
  <si>
    <t>TITLE I NON-PUBLIC SCHOOL SERV (BAS</t>
  </si>
  <si>
    <t>3928</t>
  </si>
  <si>
    <t>TITLE I NON-PUBLIC SET ASIDE  2015-</t>
  </si>
  <si>
    <t>3929</t>
  </si>
  <si>
    <t>TITLE I NON-PUBLIC SCHL SUPPT (STAF</t>
  </si>
  <si>
    <t>3930</t>
  </si>
  <si>
    <t>TITLE I MIGRANT SUPPLEMENT  2015-16</t>
  </si>
  <si>
    <t>3931</t>
  </si>
  <si>
    <t xml:space="preserve">TITLE I SUPPORT SERVICES  2015-16  </t>
  </si>
  <si>
    <t>3932</t>
  </si>
  <si>
    <t>TITLE I PROGRAM EVALUATION  2015-16</t>
  </si>
  <si>
    <t>3933</t>
  </si>
  <si>
    <t>TITLE I SUPPLEMENTAL MATERIALS  201</t>
  </si>
  <si>
    <t>3934</t>
  </si>
  <si>
    <t>3935</t>
  </si>
  <si>
    <t xml:space="preserve">TITLE I DISTRICT SUPPORT  2015-16  </t>
  </si>
  <si>
    <t>3936</t>
  </si>
  <si>
    <t xml:space="preserve">TITLE I SSR  2015-16               </t>
  </si>
  <si>
    <t>3937</t>
  </si>
  <si>
    <t>TITLE I VPK SUPPLEMENT (SCHOOLS) 20</t>
  </si>
  <si>
    <t>3938</t>
  </si>
  <si>
    <t>TITLE I VPK SUPPORT (STAFF)  2015-1</t>
  </si>
  <si>
    <t>3939</t>
  </si>
  <si>
    <t>3940</t>
  </si>
  <si>
    <t>TITLE I PARENT ACADEMY SUPPORT  201</t>
  </si>
  <si>
    <t>TITLE I 8TH PERIOD DAY MIDDLE SCHOO</t>
  </si>
  <si>
    <t>3942</t>
  </si>
  <si>
    <t>TITLE I P&amp;F SCH STU SUCCESS COACHES</t>
  </si>
  <si>
    <t>3943</t>
  </si>
  <si>
    <t xml:space="preserve">TITLE I ACADEMIC ENRICHMENT SUPPT  </t>
  </si>
  <si>
    <t>3944</t>
  </si>
  <si>
    <t xml:space="preserve">21ST CCLC - CHAPMAN  2016-17       </t>
  </si>
  <si>
    <t>3945</t>
  </si>
  <si>
    <t xml:space="preserve">21ST CCLC -SECME STARS  2016-17    </t>
  </si>
  <si>
    <t>3946</t>
  </si>
  <si>
    <t>3947</t>
  </si>
  <si>
    <t>3948</t>
  </si>
  <si>
    <t>3949</t>
  </si>
  <si>
    <t>21ST CCLC - DWNTWN MIA CHARTER  201</t>
  </si>
  <si>
    <t>3950</t>
  </si>
  <si>
    <t>21ST CCLC - FL INT'L ACADEMY  2016-</t>
  </si>
  <si>
    <t>3951</t>
  </si>
  <si>
    <t xml:space="preserve">TITLE I SCHOOL IMPROVE INT 1003(A) </t>
  </si>
  <si>
    <t>3952</t>
  </si>
  <si>
    <t>TITLE I PART C MIGRANT EDUC  2015-1</t>
  </si>
  <si>
    <t>3953</t>
  </si>
  <si>
    <t>3954</t>
  </si>
  <si>
    <t>21ST CCLC DOWNTOWN MIA CHARTER 2015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</si>
  <si>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</si>
  <si>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</si>
  <si>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</si>
  <si>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</si>
  <si>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</si>
  <si>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</si>
  <si>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</si>
  <si>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</si>
  <si>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</si>
  <si>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</si>
  <si>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</si>
  <si>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</si>
  <si>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</si>
  <si>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</si>
  <si>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</si>
  <si>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3970</t>
  </si>
  <si>
    <t>3971</t>
  </si>
  <si>
    <t>3972</t>
  </si>
  <si>
    <t>3973</t>
  </si>
  <si>
    <t>3974</t>
  </si>
  <si>
    <t>3975</t>
  </si>
  <si>
    <t>3976</t>
  </si>
  <si>
    <t>3977</t>
  </si>
  <si>
    <t>3978</t>
  </si>
  <si>
    <t>3979</t>
  </si>
  <si>
    <t>3980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</si>
  <si>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</si>
  <si>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</si>
  <si>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</si>
  <si>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</si>
  <si>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</si>
  <si>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</si>
  <si>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</si>
  <si>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</si>
  <si>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</si>
  <si>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</si>
  <si>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</si>
  <si>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</si>
  <si>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</si>
  <si>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3995</t>
  </si>
  <si>
    <t xml:space="preserve">P-SELL (PROMOTING SCIENCE) 06/2011 </t>
  </si>
  <si>
    <t>3996</t>
  </si>
  <si>
    <t>COMMUNITIES PUTTING PREVENTION 02/2</t>
  </si>
  <si>
    <t>3997</t>
  </si>
  <si>
    <t>3998</t>
  </si>
  <si>
    <t>3999</t>
  </si>
  <si>
    <t xml:space="preserve">LEARN &amp; SERVE AMERICA  08/2013     </t>
  </si>
  <si>
    <t>4000</t>
  </si>
  <si>
    <t>SOMERSET ARTS ACADEMY - 2008-2011 L</t>
  </si>
  <si>
    <t>4002</t>
  </si>
  <si>
    <t>SOMERSET ACADEMY HIGH SCHOOL S. CAM</t>
  </si>
  <si>
    <t>4003</t>
  </si>
  <si>
    <t>SOMERSET ACADEMY MIDDLE SCHOOL S. C</t>
  </si>
  <si>
    <t>4004</t>
  </si>
  <si>
    <t>LINCOLN-MARTI CHARTER SCH - HIALEAH</t>
  </si>
  <si>
    <t>4005</t>
  </si>
  <si>
    <t>EXCEL ACADEMY CHARTER SCHOOL, NORTH</t>
  </si>
  <si>
    <t>4006</t>
  </si>
  <si>
    <t>LAWRENCE ACADEMY ELEMENTARY - LOCAT</t>
  </si>
  <si>
    <t>4007</t>
  </si>
  <si>
    <t>MIAMI COMMUNITY CHARTER HIGH SCHOOL</t>
  </si>
  <si>
    <t>4008</t>
  </si>
  <si>
    <t>4009</t>
  </si>
  <si>
    <t>SUMMERVILLE ADVANTAGE ACADEMY 2007-</t>
  </si>
  <si>
    <t>4010</t>
  </si>
  <si>
    <t>4011</t>
  </si>
  <si>
    <t>4012</t>
  </si>
  <si>
    <t>SOMERSET ACADEMY ELEM SCHOOL (S. MI</t>
  </si>
  <si>
    <t>4013</t>
  </si>
  <si>
    <t>SOMERSET ACADEMY MID SCHOOL (S. MIA</t>
  </si>
  <si>
    <t>4014</t>
  </si>
  <si>
    <t>MATER PREPARATORY ACADEMY HIGH   11</t>
  </si>
  <si>
    <t>4015</t>
  </si>
  <si>
    <t xml:space="preserve">PINECREST COVE CHARTER  11/2011    </t>
  </si>
  <si>
    <t>4016</t>
  </si>
  <si>
    <t>ADVANTAGE ACADEMY MATH &amp; SCIENCE CH</t>
  </si>
  <si>
    <t>4017</t>
  </si>
  <si>
    <t>BEN GAMLA MIAMI BEACH CHARTER 2011-</t>
  </si>
  <si>
    <t>4018</t>
  </si>
  <si>
    <t>SOMERSET GRACE ACADEMY CHARTER 2011</t>
  </si>
  <si>
    <t>4019</t>
  </si>
  <si>
    <t>PINECREST SPRING MIDDLE CHARTER 201</t>
  </si>
  <si>
    <t>4020</t>
  </si>
  <si>
    <t xml:space="preserve">GREEN SPRINGS HIGH SCHOOL CHARTER  </t>
  </si>
  <si>
    <t>NORTH PARK HIGH SCHOOL CHARTER  11/</t>
  </si>
  <si>
    <t>4022</t>
  </si>
  <si>
    <t xml:space="preserve">MATER PREP ACADEMY CHARTER 11/2011 </t>
  </si>
  <si>
    <t>4023</t>
  </si>
  <si>
    <t>MATTER VILLAGE ACADEMY CHARTER  09/</t>
  </si>
  <si>
    <t>4024</t>
  </si>
  <si>
    <t>ALPHA CHARTER FOR EXCELLENCE 2012 -</t>
  </si>
  <si>
    <t>4025</t>
  </si>
  <si>
    <t>SOMERSET OAKS ACADEMY CHARTER  2012</t>
  </si>
  <si>
    <t>4026</t>
  </si>
  <si>
    <t>MATER ACADEMY MOUNT SINAI   5/13/20</t>
  </si>
  <si>
    <t>4027</t>
  </si>
  <si>
    <t>4028</t>
  </si>
  <si>
    <t>4029</t>
  </si>
  <si>
    <t>4030</t>
  </si>
  <si>
    <t xml:space="preserve">INSPIRING MINDS ACADEMY  2011-2012 </t>
  </si>
  <si>
    <t>4032</t>
  </si>
  <si>
    <t xml:space="preserve">EVERGLADES PREPATORY  2011-2012    </t>
  </si>
  <si>
    <t>4033</t>
  </si>
  <si>
    <t>RAMZ ACADEMY 6-8 MIDDLE SCHOOL 8/1/</t>
  </si>
  <si>
    <t>4034</t>
  </si>
  <si>
    <t>EXCELSIOR ACADEMY HIGH SCHOOL  11-1</t>
  </si>
  <si>
    <t>4035</t>
  </si>
  <si>
    <t>ADVANTAGE ACADEMY OF SANTA FE CHART</t>
  </si>
  <si>
    <t>4036</t>
  </si>
  <si>
    <t>NORTH GARDEN HIGH SCHOOL CHARTER  1</t>
  </si>
  <si>
    <t>4037</t>
  </si>
  <si>
    <t xml:space="preserve">RENAISSANCE MIAMI CHARTER  11/12   </t>
  </si>
  <si>
    <t>4038</t>
  </si>
  <si>
    <t xml:space="preserve">TITLE 1 TRANS FOR CH0ICE 09/05     </t>
  </si>
  <si>
    <t>4039</t>
  </si>
  <si>
    <t xml:space="preserve">EVERGLADES PREPARATORY HIGH SCHOOL </t>
  </si>
  <si>
    <t>4040</t>
  </si>
  <si>
    <t>EVERGALDES PREP ACADEMY K-8 CHARTER</t>
  </si>
  <si>
    <t>SOMERSET ACADEMY SOUTH HOMESTEAD CH</t>
  </si>
  <si>
    <t>4042</t>
  </si>
  <si>
    <t>MATER ACADEMY HIGH SCHOOL (MIAMI BE</t>
  </si>
  <si>
    <t>4043</t>
  </si>
  <si>
    <t>PINECREST MIDDLE NORTH CHARTER 12/1</t>
  </si>
  <si>
    <t>4044</t>
  </si>
  <si>
    <t xml:space="preserve">MATER BRICKELL PREPARATORY ACADEMY </t>
  </si>
  <si>
    <t>4045</t>
  </si>
  <si>
    <t>JUST ARTS &amp; MANAGEMENT CHARTER MIDD</t>
  </si>
  <si>
    <t>4046</t>
  </si>
  <si>
    <t xml:space="preserve">ACAD FOR INT'L EDUC CHARTER SCHOOL </t>
  </si>
  <si>
    <t>4047</t>
  </si>
  <si>
    <t xml:space="preserve">FRANKLIN ACADEMY SCHOOL E CHARTER  </t>
  </si>
  <si>
    <t>4048</t>
  </si>
  <si>
    <t>SPORT LEADERSHIP ACADEMY CHARTER 12</t>
  </si>
  <si>
    <t>4049</t>
  </si>
  <si>
    <t>SOMERSET ACADEMY @ SILV CHARTER  09</t>
  </si>
  <si>
    <t>4050</t>
  </si>
  <si>
    <t xml:space="preserve">PINECREST COVE - CHARTER SCHOOL    </t>
  </si>
  <si>
    <t>4051</t>
  </si>
  <si>
    <t>BRIDGEPOINT ACADEMY INTERAMERICA CH</t>
  </si>
  <si>
    <t>4052</t>
  </si>
  <si>
    <t xml:space="preserve">YOUTH CO-OP PREPATORY HIGH SCHOOL  </t>
  </si>
  <si>
    <t>4053</t>
  </si>
  <si>
    <t>SPORTS LEADERSHIP ACAD OF MIA CHART</t>
  </si>
  <si>
    <t>4054</t>
  </si>
  <si>
    <t>FRANKLIN E. ACADEMY - CHARTER SCHOO</t>
  </si>
  <si>
    <t>4055</t>
  </si>
  <si>
    <t>4056</t>
  </si>
  <si>
    <t>4057</t>
  </si>
  <si>
    <t>4058</t>
  </si>
  <si>
    <t>4059</t>
  </si>
  <si>
    <t>4060</t>
  </si>
  <si>
    <t>4062</t>
  </si>
  <si>
    <t>4063</t>
  </si>
  <si>
    <t>4064</t>
  </si>
  <si>
    <t xml:space="preserve">SOMERSET BAY ACADEMY K-5 - CHARTER </t>
  </si>
  <si>
    <t>4065</t>
  </si>
  <si>
    <t>SOMERSET ACADEMY BAY CHARTER MIDDLE</t>
  </si>
  <si>
    <t>4066</t>
  </si>
  <si>
    <t>4067</t>
  </si>
  <si>
    <t>PINECREST SPRINGS ACADEMY - CHARTER</t>
  </si>
  <si>
    <t>4068</t>
  </si>
  <si>
    <t xml:space="preserve">FLORIDA INTERNATIONAL ELEM CHARTER </t>
  </si>
  <si>
    <t>4069</t>
  </si>
  <si>
    <t xml:space="preserve">NORTHEAST CHARTER 09/01            </t>
  </si>
  <si>
    <t>4070</t>
  </si>
  <si>
    <t xml:space="preserve">FRANKLIN ACADEMY CHARTER 11/2011   </t>
  </si>
  <si>
    <t>BRIDGEPOINT ACADEMY CHARTER  06/201</t>
  </si>
  <si>
    <t>4072</t>
  </si>
  <si>
    <t>DORAL ACADEMY OF TECHNOLOGY  11/201</t>
  </si>
  <si>
    <t>4073</t>
  </si>
  <si>
    <t>IMATER ACADEMY MIDDLE SCHOOL-CHARTE</t>
  </si>
  <si>
    <t>4074</t>
  </si>
  <si>
    <t>4075</t>
  </si>
  <si>
    <t>CARL D. PERKINS SECONDARY - AGRISCI</t>
  </si>
  <si>
    <t>4076</t>
  </si>
  <si>
    <t>CARL D. PERKINS SECONDARY -SUPPT SE</t>
  </si>
  <si>
    <t>4077</t>
  </si>
  <si>
    <t xml:space="preserve">CARL D. PERKINS SECONDARY-BUSINESS </t>
  </si>
  <si>
    <t>4078</t>
  </si>
  <si>
    <t>CARL D. PERKINS SECONDARY -INDUSTRI</t>
  </si>
  <si>
    <t>4079</t>
  </si>
  <si>
    <t>CARL D. PERKINS SECONDARY-CAREER PA</t>
  </si>
  <si>
    <t>4080</t>
  </si>
  <si>
    <t>CARL D. PERKINS SECONDARY - DIVERSI</t>
  </si>
  <si>
    <t>4081</t>
  </si>
  <si>
    <t xml:space="preserve">CARL D. PERKINS SECONDARY - HEALTH </t>
  </si>
  <si>
    <t>4082</t>
  </si>
  <si>
    <t>CARL D. PERKINS SECONDARY - TECHNOL</t>
  </si>
  <si>
    <t>4083</t>
  </si>
  <si>
    <t>CARL D. PERKINS SECONDARY-FAM CONSU</t>
  </si>
  <si>
    <t>4084</t>
  </si>
  <si>
    <t xml:space="preserve">CARL D. PERKINS SECONDARY - PUBLIC </t>
  </si>
  <si>
    <t>4085</t>
  </si>
  <si>
    <t>CARL D. PERKINS SECONDARY - MARKETI</t>
  </si>
  <si>
    <t>4086</t>
  </si>
  <si>
    <t>CARL D. PERKINS SECONDARY - SPECIAL</t>
  </si>
  <si>
    <t>4087</t>
  </si>
  <si>
    <t>CARL D. PERKINS SECONDARY-MARKET,RE</t>
  </si>
  <si>
    <t>4088</t>
  </si>
  <si>
    <t xml:space="preserve">CARL D. PERKINS SECONDARY-SCH SITE </t>
  </si>
  <si>
    <t>4089</t>
  </si>
  <si>
    <t>CARL D. PERKINS POST-SECONDARY-CARE</t>
  </si>
  <si>
    <t>4090</t>
  </si>
  <si>
    <t>CARL D. PERKINS POST-SECONDARY-HEAL</t>
  </si>
  <si>
    <t xml:space="preserve">CARL D. PERKINS POST-SECONDARY-BUS </t>
  </si>
  <si>
    <t>4092</t>
  </si>
  <si>
    <t>CARL D. PERKINS POST-SECONDARY-INDU</t>
  </si>
  <si>
    <t>4093</t>
  </si>
  <si>
    <t xml:space="preserve">CARL D. PERKINS POST-SECONDARY-FAM </t>
  </si>
  <si>
    <t>4094</t>
  </si>
  <si>
    <t>CARL D. PERKINS POST-SECONDARY-SUPP</t>
  </si>
  <si>
    <t>4095</t>
  </si>
  <si>
    <t>CARL D. PERKINS POST-SECONDARY-MARK</t>
  </si>
  <si>
    <t>4096</t>
  </si>
  <si>
    <t>IMATER ACADEMY (FORMERLY MATER SO.C</t>
  </si>
  <si>
    <t>4097</t>
  </si>
  <si>
    <t>IMATER ACADEMY HIGH SCHOOL NORTH-CH</t>
  </si>
  <si>
    <t>4098</t>
  </si>
  <si>
    <t xml:space="preserve">BOOT CAMP NEW 06/02                </t>
  </si>
  <si>
    <t>4099</t>
  </si>
  <si>
    <t>4100</t>
  </si>
  <si>
    <t xml:space="preserve">TITLE II EISENHOWER 09/01          </t>
  </si>
  <si>
    <t>4101</t>
  </si>
  <si>
    <t xml:space="preserve">IDEA - 2016-2017                   </t>
  </si>
  <si>
    <t>4102</t>
  </si>
  <si>
    <t xml:space="preserve">IDEA - PRESCHOOL  2016-2017        </t>
  </si>
  <si>
    <t>4103</t>
  </si>
  <si>
    <t>IDEA - FDLRS FL INCLUSION NETWORK (</t>
  </si>
  <si>
    <t>4104</t>
  </si>
  <si>
    <t>IDEA - FDLRS, PART B SUPPT SERV  20</t>
  </si>
  <si>
    <t>4105</t>
  </si>
  <si>
    <t xml:space="preserve">IDEA - FDLRS, PRESCHOOL  2016-17   </t>
  </si>
  <si>
    <t>4106</t>
  </si>
  <si>
    <t>IDEA - SEDNET, MULTI-AGENCY, PART B</t>
  </si>
  <si>
    <t>4107</t>
  </si>
  <si>
    <t xml:space="preserve">IDEA - SEDNET, MULTI-AGENCY, TRUST </t>
  </si>
  <si>
    <t>4108</t>
  </si>
  <si>
    <t>4109</t>
  </si>
  <si>
    <t xml:space="preserve">TITLE V READ TO LEAD 2007-2008     </t>
  </si>
  <si>
    <t>4110</t>
  </si>
  <si>
    <t>4111</t>
  </si>
  <si>
    <t>4112</t>
  </si>
  <si>
    <t>ADVANCED LEARNING CHARTER SCHOOL 20</t>
  </si>
  <si>
    <t>4113</t>
  </si>
  <si>
    <t>MATER ACADEMY HIGH OF INTERN STUDIE</t>
  </si>
  <si>
    <t>4114</t>
  </si>
  <si>
    <t xml:space="preserve">TITLE I MIGRANT 06/01              </t>
  </si>
  <si>
    <t>4115</t>
  </si>
  <si>
    <t>4116</t>
  </si>
  <si>
    <t>4117</t>
  </si>
  <si>
    <t>PINECREST ACADEMY SOUTH CHARTER 09/</t>
  </si>
  <si>
    <t>4118</t>
  </si>
  <si>
    <t>FLORIDA INTERNATIONAL ELEM  07/2011</t>
  </si>
  <si>
    <t>4119</t>
  </si>
  <si>
    <t>ACADEMIR CHARTER SCHOOL WEST  07/20</t>
  </si>
  <si>
    <t>4120</t>
  </si>
  <si>
    <t>4122</t>
  </si>
  <si>
    <t>4123</t>
  </si>
  <si>
    <t>4124</t>
  </si>
  <si>
    <t>4125</t>
  </si>
  <si>
    <t>4126</t>
  </si>
  <si>
    <t xml:space="preserve">BEN GAMLA CHARTER 09/09            </t>
  </si>
  <si>
    <t>4127</t>
  </si>
  <si>
    <t xml:space="preserve">TREE OF KNOWLEDGE  12/08           </t>
  </si>
  <si>
    <t>4128</t>
  </si>
  <si>
    <t xml:space="preserve">ARCHIMEDEAN UPPER 12/08            </t>
  </si>
  <si>
    <t>4129</t>
  </si>
  <si>
    <t>4130</t>
  </si>
  <si>
    <t>4131</t>
  </si>
  <si>
    <t>4132</t>
  </si>
  <si>
    <t>4133</t>
  </si>
  <si>
    <t>4134</t>
  </si>
  <si>
    <t xml:space="preserve">L&amp;S RENEWAL MAC STH 06/10          </t>
  </si>
  <si>
    <t>4135</t>
  </si>
  <si>
    <t>TITLE I SCHOOLWIDE &amp; SCHL SITE PARE</t>
  </si>
  <si>
    <t>4136</t>
  </si>
  <si>
    <t>TITLE I INSTRUCTIONAL COACHES 2016-</t>
  </si>
  <si>
    <t>4137</t>
  </si>
  <si>
    <t>TITLE I COMPLIANCE &amp; ACCOUNTABILITY</t>
  </si>
  <si>
    <t>4138</t>
  </si>
  <si>
    <t xml:space="preserve">TITLE I CONTINGENCY  2016-17       </t>
  </si>
  <si>
    <t>4139</t>
  </si>
  <si>
    <t>TITLE I FAMILY &amp; PARENT OUTREACH  2</t>
  </si>
  <si>
    <t>4140</t>
  </si>
  <si>
    <t>TITLE I FAMILY EMPOWERMENT PROJ  20</t>
  </si>
  <si>
    <t>4141</t>
  </si>
  <si>
    <t xml:space="preserve">TITLE I N &amp; D SUPPLEMENT  2016-17  </t>
  </si>
  <si>
    <t>4142</t>
  </si>
  <si>
    <t xml:space="preserve">TITLE I CHESS   2016-17            </t>
  </si>
  <si>
    <t>4143</t>
  </si>
  <si>
    <t xml:space="preserve">TITLE I CULTURAL INFUSION  2016-17 </t>
  </si>
  <si>
    <t>4144</t>
  </si>
  <si>
    <t>4145</t>
  </si>
  <si>
    <t xml:space="preserve">TITLE I SUMMER SUPPLEMENT  2016-17 </t>
  </si>
  <si>
    <t>4146</t>
  </si>
  <si>
    <t>4147</t>
  </si>
  <si>
    <t>4148</t>
  </si>
  <si>
    <t>TITLE I NON PUBLIC SET-ASIDES  2016</t>
  </si>
  <si>
    <t>4149</t>
  </si>
  <si>
    <t>TITLE I NON-PUBLIC SCHOOL SUPPORT 2</t>
  </si>
  <si>
    <t>4150</t>
  </si>
  <si>
    <t>TITLE I MIGRANT SUPPLEMENT  2016-17</t>
  </si>
  <si>
    <t>4151</t>
  </si>
  <si>
    <t xml:space="preserve">TITLE I SUPPORT SERVICES  2016-17  </t>
  </si>
  <si>
    <t>4152</t>
  </si>
  <si>
    <t>TITLE I PROGRAM EVALUATION  2016-17</t>
  </si>
  <si>
    <t>4153</t>
  </si>
  <si>
    <t>4154</t>
  </si>
  <si>
    <t>TITLE I ACADEMIC INITIATIVES  2016-</t>
  </si>
  <si>
    <t>4155</t>
  </si>
  <si>
    <t xml:space="preserve">TITLE I DISTRICT SUPPORT  2016-17  </t>
  </si>
  <si>
    <t>4156</t>
  </si>
  <si>
    <t xml:space="preserve">TITLE I SSR (HS)  2016-17          </t>
  </si>
  <si>
    <t>4157</t>
  </si>
  <si>
    <t>4158</t>
  </si>
  <si>
    <t>TITLE I VPK SUPPORT (STAFF)   2016-</t>
  </si>
  <si>
    <t>4159</t>
  </si>
  <si>
    <t xml:space="preserve">TITLE I ETO PRIORITY &amp; FOCUS SCHLS </t>
  </si>
  <si>
    <t>4160</t>
  </si>
  <si>
    <t xml:space="preserve">TITLE I SCHOOL OPERATIONS SUPPORT  </t>
  </si>
  <si>
    <t>4161</t>
  </si>
  <si>
    <t>TITLE I 8TH PERIOD DAY MIDDLE SCHLS</t>
  </si>
  <si>
    <t>4162</t>
  </si>
  <si>
    <t>TITLE I P&amp;F SCHL STUD SUCCESS COACH</t>
  </si>
  <si>
    <t>4163</t>
  </si>
  <si>
    <t>TITLE I ACADEMIC ENRICHMENT SUPPT 2</t>
  </si>
  <si>
    <t>4164</t>
  </si>
  <si>
    <t>TITLE I FAMILY SUPPORT SERVICES  20</t>
  </si>
  <si>
    <t>4165</t>
  </si>
  <si>
    <t>4166</t>
  </si>
  <si>
    <t>4167</t>
  </si>
  <si>
    <t>4168</t>
  </si>
  <si>
    <t>4169</t>
  </si>
  <si>
    <t>4170</t>
  </si>
  <si>
    <t>TITLE I SCHOOL IMPROVE INIT 1003(A)</t>
  </si>
  <si>
    <t>4172</t>
  </si>
  <si>
    <t>TITLE I PART C MIGRANT EDUCATION 20</t>
  </si>
  <si>
    <t>4173</t>
  </si>
  <si>
    <t>TITLE I PART D NEGLECTED/DELINQ YOU</t>
  </si>
  <si>
    <t>4174</t>
  </si>
  <si>
    <t>4175</t>
  </si>
  <si>
    <t>4176</t>
  </si>
  <si>
    <t>4177</t>
  </si>
  <si>
    <t>4178</t>
  </si>
  <si>
    <t>4179</t>
  </si>
  <si>
    <t>4180</t>
  </si>
  <si>
    <t>4181</t>
  </si>
  <si>
    <t>4182</t>
  </si>
  <si>
    <t>4183</t>
  </si>
  <si>
    <t>4184</t>
  </si>
  <si>
    <t>4185</t>
  </si>
  <si>
    <t>4186</t>
  </si>
  <si>
    <t>4187</t>
  </si>
  <si>
    <t>4188</t>
  </si>
  <si>
    <t>4189</t>
  </si>
  <si>
    <t>4190</t>
  </si>
  <si>
    <t>4191</t>
  </si>
  <si>
    <t>4192</t>
  </si>
  <si>
    <t>4193</t>
  </si>
  <si>
    <t>4194</t>
  </si>
  <si>
    <t>4195</t>
  </si>
  <si>
    <t>4196</t>
  </si>
  <si>
    <t>4197</t>
  </si>
  <si>
    <t>4198</t>
  </si>
  <si>
    <t>4199</t>
  </si>
  <si>
    <t>4200</t>
  </si>
  <si>
    <t>4201</t>
  </si>
  <si>
    <t>4202</t>
  </si>
  <si>
    <t>TITLE I INSTRUCTIONAL COACHES     2</t>
  </si>
  <si>
    <t>4203</t>
  </si>
  <si>
    <t>4204</t>
  </si>
  <si>
    <t>4205</t>
  </si>
  <si>
    <t xml:space="preserve">TITLE I CONTINGENCY     2013-14    </t>
  </si>
  <si>
    <t>4206</t>
  </si>
  <si>
    <t xml:space="preserve">TITLE I PART A SCHOOL LVL SUPPLMTL </t>
  </si>
  <si>
    <t>4207</t>
  </si>
  <si>
    <t>TITLE I PARENT CENTERS      2013-14</t>
  </si>
  <si>
    <t>4208</t>
  </si>
  <si>
    <t>TITLE I NON-PUBLIC SCHOOL SET-ASIDE</t>
  </si>
  <si>
    <t>4209</t>
  </si>
  <si>
    <t xml:space="preserve">TITLE I SUPPORT SERVICES           </t>
  </si>
  <si>
    <t>4210</t>
  </si>
  <si>
    <t>TITLE I PROGRAM EVALUATION      201</t>
  </si>
  <si>
    <t>4211</t>
  </si>
  <si>
    <t xml:space="preserve">TITLE I SUPPLEMENTAL MATERIALS     </t>
  </si>
  <si>
    <t>4212</t>
  </si>
  <si>
    <t xml:space="preserve">TITLE I CHESS       2013-14        </t>
  </si>
  <si>
    <t>4213</t>
  </si>
  <si>
    <t>4214</t>
  </si>
  <si>
    <t>TITLE I ACADEMIC INITIATIVES 2013-1</t>
  </si>
  <si>
    <t>4215</t>
  </si>
  <si>
    <t xml:space="preserve">TITLE I DISTRICT SUPPORT 2013-14   </t>
  </si>
  <si>
    <t>4216</t>
  </si>
  <si>
    <t>TITLE I NON PUBLIC INSTRUCTIONAL AL</t>
  </si>
  <si>
    <t>4217</t>
  </si>
  <si>
    <t xml:space="preserve">TITLE I MIGRANT SUPPLEMENT 2013-14 </t>
  </si>
  <si>
    <t>4218</t>
  </si>
  <si>
    <t>4219</t>
  </si>
  <si>
    <t>4220</t>
  </si>
  <si>
    <t xml:space="preserve">TITLE I HIPPY PROGRAM 2013-14      </t>
  </si>
  <si>
    <t xml:space="preserve">TITLE I FCAT RETAKERS 2013-14      </t>
  </si>
  <si>
    <t>4222</t>
  </si>
  <si>
    <t xml:space="preserve">TITLE I CULTURAL INFUSION 2013-14  </t>
  </si>
  <si>
    <t>4223</t>
  </si>
  <si>
    <t>4224</t>
  </si>
  <si>
    <t xml:space="preserve">TITLE I SUMMER SUPPLEMENT 2013-14  </t>
  </si>
  <si>
    <t>4225</t>
  </si>
  <si>
    <t xml:space="preserve">TITLE I SSR 2013-14                </t>
  </si>
  <si>
    <t>4226</t>
  </si>
  <si>
    <t xml:space="preserve">TITLE I PRE-K SUPPLEMENT 2013-14   </t>
  </si>
  <si>
    <t>4227</t>
  </si>
  <si>
    <t>4228</t>
  </si>
  <si>
    <t>TITLE I ETO PRIORITY&amp;FOCUS SCH SUPP</t>
  </si>
  <si>
    <t>4229</t>
  </si>
  <si>
    <t>TITLE I ETO PRIORITY&amp;FOCUS SCHOOL S</t>
  </si>
  <si>
    <t>4230</t>
  </si>
  <si>
    <t>4231</t>
  </si>
  <si>
    <t>TITLE I NEGLECTED &amp; DELINQUENT SUPP</t>
  </si>
  <si>
    <t>4232</t>
  </si>
  <si>
    <t>TITLE I PARENT ACADEMY SUPPORT 2013</t>
  </si>
  <si>
    <t>4233</t>
  </si>
  <si>
    <t xml:space="preserve">SPECIAL POPULATION  06/07          </t>
  </si>
  <si>
    <t>4234</t>
  </si>
  <si>
    <t>4235</t>
  </si>
  <si>
    <t>4236</t>
  </si>
  <si>
    <t>4237</t>
  </si>
  <si>
    <t>4238</t>
  </si>
  <si>
    <t>4239</t>
  </si>
  <si>
    <t>4240</t>
  </si>
  <si>
    <t>4242</t>
  </si>
  <si>
    <t>4243</t>
  </si>
  <si>
    <t>4244</t>
  </si>
  <si>
    <t>4245</t>
  </si>
  <si>
    <t>TITLE I SCHOOL IMPROVE INITIATIVE 1</t>
  </si>
  <si>
    <t>4246</t>
  </si>
  <si>
    <t>4247</t>
  </si>
  <si>
    <t>4248</t>
  </si>
  <si>
    <t>4249</t>
  </si>
  <si>
    <t>4250</t>
  </si>
  <si>
    <t>4251</t>
  </si>
  <si>
    <t>4252</t>
  </si>
  <si>
    <t>4253</t>
  </si>
  <si>
    <t>4254</t>
  </si>
  <si>
    <t>4255</t>
  </si>
  <si>
    <t>4256</t>
  </si>
  <si>
    <t>4257</t>
  </si>
  <si>
    <t>4258</t>
  </si>
  <si>
    <t>4259</t>
  </si>
  <si>
    <t>4260</t>
  </si>
  <si>
    <t>4262</t>
  </si>
  <si>
    <t>4263</t>
  </si>
  <si>
    <t>4264</t>
  </si>
  <si>
    <t>4265</t>
  </si>
  <si>
    <t>4266</t>
  </si>
  <si>
    <t>4267</t>
  </si>
  <si>
    <t>4268</t>
  </si>
  <si>
    <t>4269</t>
  </si>
  <si>
    <t>4270</t>
  </si>
  <si>
    <t>4271</t>
  </si>
  <si>
    <t>4272</t>
  </si>
  <si>
    <t>4273</t>
  </si>
  <si>
    <t>4274</t>
  </si>
  <si>
    <t>4275</t>
  </si>
  <si>
    <t>4276</t>
  </si>
  <si>
    <t>4277</t>
  </si>
  <si>
    <t>4278</t>
  </si>
  <si>
    <t>4279</t>
  </si>
  <si>
    <t>FLORIDA LEARN &amp; SERVE - W.R. THOMAS</t>
  </si>
  <si>
    <t>4280</t>
  </si>
  <si>
    <t>FLORIDA LEARN &amp; SERVE - DASH  07/20</t>
  </si>
  <si>
    <t>FLORIDA LEARN &amp; SERVVE - YOUNG  09/</t>
  </si>
  <si>
    <t>4282</t>
  </si>
  <si>
    <t>FLORIDA LEARN &amp; SERVE - COCONUT PAL</t>
  </si>
  <si>
    <t>4283</t>
  </si>
  <si>
    <t>FLORIDA LEARN &amp; SERVE - HIALEAH GAR</t>
  </si>
  <si>
    <t>4284</t>
  </si>
  <si>
    <t xml:space="preserve">CHESP 03/05                        </t>
  </si>
  <si>
    <t>4285</t>
  </si>
  <si>
    <t>FLORIDA LEARN &amp; SERVE - MIAMI KILLI</t>
  </si>
  <si>
    <t>4286</t>
  </si>
  <si>
    <t>4287</t>
  </si>
  <si>
    <t>4288</t>
  </si>
  <si>
    <t>4289</t>
  </si>
  <si>
    <t>4290</t>
  </si>
  <si>
    <t>4291</t>
  </si>
  <si>
    <t>4292</t>
  </si>
  <si>
    <t>4293</t>
  </si>
  <si>
    <t>4294</t>
  </si>
  <si>
    <t>4295</t>
  </si>
  <si>
    <t>4296</t>
  </si>
  <si>
    <t>4297</t>
  </si>
  <si>
    <t>4298</t>
  </si>
  <si>
    <t>4299</t>
  </si>
  <si>
    <t>4300</t>
  </si>
  <si>
    <t xml:space="preserve">STATE FISCAL STAB WORKFORCE 09/10  </t>
  </si>
  <si>
    <t>4302</t>
  </si>
  <si>
    <t>4303</t>
  </si>
  <si>
    <t>GOVERNMENT SERVICES FUND (WORKFORCE</t>
  </si>
  <si>
    <t>4304</t>
  </si>
  <si>
    <t xml:space="preserve">STATE FISCAL STAB WORKFORCE 10/11  </t>
  </si>
  <si>
    <t>4305</t>
  </si>
  <si>
    <t>VIRTUS ACADEMY CHARTER SCHOOL  5/21</t>
  </si>
  <si>
    <t>4306</t>
  </si>
  <si>
    <t>BEACON COLLEGE PREP   5/21/14-5/20/</t>
  </si>
  <si>
    <t>4307</t>
  </si>
  <si>
    <t xml:space="preserve">DOWNTOWN DORAL CHARTER EL. SCHOOL  </t>
  </si>
  <si>
    <t>4308</t>
  </si>
  <si>
    <t>21ST CCCL - FLORIDA INTL ACADEMY  2</t>
  </si>
  <si>
    <t>4309</t>
  </si>
  <si>
    <t>THE SEED SCHOOL OF MIAMI  2014-5/20</t>
  </si>
  <si>
    <t>4310</t>
  </si>
  <si>
    <t>21ST CCLC - FLA INT'L ACADEMY CHART</t>
  </si>
  <si>
    <t>4311</t>
  </si>
  <si>
    <t>TRUE NORTH CLASSICAL ACADEMY CHARTE</t>
  </si>
  <si>
    <t>4312</t>
  </si>
  <si>
    <t>4313</t>
  </si>
  <si>
    <t>DOWNTOWN DORAL CHARTER EL. SCH. 201</t>
  </si>
  <si>
    <t>4314</t>
  </si>
  <si>
    <t>MATER INTER. ACADEMY CHARTER SCH. -</t>
  </si>
  <si>
    <t>4315</t>
  </si>
  <si>
    <t xml:space="preserve">SOMERSET PREP ACAD SUNSET 5/20/16  </t>
  </si>
  <si>
    <t>4316</t>
  </si>
  <si>
    <t>4317</t>
  </si>
  <si>
    <t>4318</t>
  </si>
  <si>
    <t>4319</t>
  </si>
  <si>
    <t>4320</t>
  </si>
  <si>
    <t>4321</t>
  </si>
  <si>
    <t>4322</t>
  </si>
  <si>
    <t>4323</t>
  </si>
  <si>
    <t>4324</t>
  </si>
  <si>
    <t>4325</t>
  </si>
  <si>
    <t>4326</t>
  </si>
  <si>
    <t>4327</t>
  </si>
  <si>
    <t>4328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</si>
  <si>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</si>
  <si>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</si>
  <si>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</si>
  <si>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</si>
  <si>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</si>
  <si>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</si>
  <si>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</si>
  <si>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</si>
  <si>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</si>
  <si>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</si>
  <si>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</si>
  <si>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</si>
  <si>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4342</t>
  </si>
  <si>
    <t>4343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</si>
  <si>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</si>
  <si>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</si>
  <si>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</si>
  <si>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</si>
  <si>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</si>
  <si>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</si>
  <si>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</si>
  <si>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</si>
  <si>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</si>
  <si>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</si>
  <si>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</si>
  <si>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</si>
  <si>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</si>
  <si>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</si>
  <si>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</si>
  <si>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</si>
  <si>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</si>
  <si>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</si>
  <si>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</si>
  <si>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</si>
  <si>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4364</t>
  </si>
  <si>
    <t>4365</t>
  </si>
  <si>
    <t>4366</t>
  </si>
  <si>
    <t>4367</t>
  </si>
  <si>
    <t xml:space="preserve">CSR TITLE  06/09                   </t>
  </si>
  <si>
    <t>4368</t>
  </si>
  <si>
    <t xml:space="preserve">TITLE II PD  06/09                 </t>
  </si>
  <si>
    <t>4369</t>
  </si>
  <si>
    <t xml:space="preserve">TITLE 2 REGION SCI  06/09          </t>
  </si>
  <si>
    <t>4370</t>
  </si>
  <si>
    <t>4371</t>
  </si>
  <si>
    <t xml:space="preserve">TITLE II HR  06/09                 </t>
  </si>
  <si>
    <t>4372</t>
  </si>
  <si>
    <t xml:space="preserve">TITLE II IAGA  06/09               </t>
  </si>
  <si>
    <t>4373</t>
  </si>
  <si>
    <t>4374</t>
  </si>
  <si>
    <t xml:space="preserve">LEARN &amp; SERVE ICN  07/09           </t>
  </si>
  <si>
    <t>4375</t>
  </si>
  <si>
    <t xml:space="preserve">LEARN &amp; SERVE INTE  07/09          </t>
  </si>
  <si>
    <t>4376</t>
  </si>
  <si>
    <t xml:space="preserve">LEARN &amp; SERVE HGP1  07/09          </t>
  </si>
  <si>
    <t>4377</t>
  </si>
  <si>
    <t xml:space="preserve">LEARN &amp; SERVE AMHS 07/09           </t>
  </si>
  <si>
    <t>4378</t>
  </si>
  <si>
    <t>4379</t>
  </si>
  <si>
    <t>4380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</si>
  <si>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</si>
  <si>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</si>
  <si>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</si>
  <si>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</si>
  <si>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</si>
  <si>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</si>
  <si>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</si>
  <si>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</si>
  <si>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</si>
  <si>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4392</t>
  </si>
  <si>
    <t>4393</t>
  </si>
  <si>
    <t>4394</t>
  </si>
  <si>
    <t>4395</t>
  </si>
  <si>
    <t>4396</t>
  </si>
  <si>
    <t>4397</t>
  </si>
  <si>
    <t>4398</t>
  </si>
  <si>
    <t>4399</t>
  </si>
  <si>
    <t>4400</t>
  </si>
  <si>
    <t>4402</t>
  </si>
  <si>
    <t>4403</t>
  </si>
  <si>
    <t>4404</t>
  </si>
  <si>
    <t>4405</t>
  </si>
  <si>
    <t xml:space="preserve">AEFL ENGLIT CIVICS  06/09          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</si>
  <si>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</si>
  <si>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</si>
  <si>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</si>
  <si>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</si>
  <si>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</si>
  <si>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</si>
  <si>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</si>
  <si>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</si>
  <si>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</si>
  <si>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 xml:space="preserve">TITLE I SCHOOLWIDE 06/08           </t>
  </si>
  <si>
    <t>4415</t>
  </si>
  <si>
    <t xml:space="preserve">TITLE I READING COACH 06/08        </t>
  </si>
  <si>
    <t>4416</t>
  </si>
  <si>
    <t>4417</t>
  </si>
  <si>
    <t>4418</t>
  </si>
  <si>
    <t>4419</t>
  </si>
  <si>
    <t>4420</t>
  </si>
  <si>
    <t>4422</t>
  </si>
  <si>
    <t>4423</t>
  </si>
  <si>
    <t>4424</t>
  </si>
  <si>
    <t>4425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</si>
  <si>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</si>
  <si>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</si>
  <si>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</si>
  <si>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</si>
  <si>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</si>
  <si>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</si>
  <si>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</si>
  <si>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</si>
  <si>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</si>
  <si>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</si>
  <si>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</si>
  <si>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</si>
  <si>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</si>
  <si>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4439</t>
  </si>
  <si>
    <t>4440</t>
  </si>
  <si>
    <t xml:space="preserve">FLORIDA INCLUSION  08/09           </t>
  </si>
  <si>
    <t>4442</t>
  </si>
  <si>
    <t xml:space="preserve">SAVES YR 1 COST    08/10           </t>
  </si>
  <si>
    <t>4443</t>
  </si>
  <si>
    <t xml:space="preserve">SAVES YR 11 FIXED 08/10            </t>
  </si>
  <si>
    <t>4444</t>
  </si>
  <si>
    <t>4445</t>
  </si>
  <si>
    <t>4446</t>
  </si>
  <si>
    <t>4447</t>
  </si>
  <si>
    <t>4448</t>
  </si>
  <si>
    <t>4449</t>
  </si>
  <si>
    <t>4450</t>
  </si>
  <si>
    <t>4451</t>
  </si>
  <si>
    <t>4452</t>
  </si>
  <si>
    <t>4453</t>
  </si>
  <si>
    <t>4454</t>
  </si>
  <si>
    <t>4456</t>
  </si>
  <si>
    <t>4457</t>
  </si>
  <si>
    <t>4460</t>
  </si>
  <si>
    <t>4462</t>
  </si>
  <si>
    <t>4463</t>
  </si>
  <si>
    <t>4464</t>
  </si>
  <si>
    <t>4465</t>
  </si>
  <si>
    <t>4466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</si>
  <si>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</si>
  <si>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</si>
  <si>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</si>
  <si>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</si>
  <si>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</si>
  <si>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</si>
  <si>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</si>
  <si>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</si>
  <si>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</si>
  <si>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</si>
  <si>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4477</t>
  </si>
  <si>
    <t>4478</t>
  </si>
  <si>
    <t>4479</t>
  </si>
  <si>
    <t>4480</t>
  </si>
  <si>
    <t>4481</t>
  </si>
  <si>
    <t xml:space="preserve">LEARN&amp;SERVE MACART 08/08           </t>
  </si>
  <si>
    <t>4482</t>
  </si>
  <si>
    <t>4483</t>
  </si>
  <si>
    <t>4484</t>
  </si>
  <si>
    <t xml:space="preserve">LEARN&amp;SERVE AMERIC  11/08          </t>
  </si>
  <si>
    <t>4485</t>
  </si>
  <si>
    <t xml:space="preserve">CSRD - P. MILLER EL  6/0           </t>
  </si>
  <si>
    <t>4486</t>
  </si>
  <si>
    <t>4487</t>
  </si>
  <si>
    <t>4488</t>
  </si>
  <si>
    <t xml:space="preserve">MSAP CHOICE 2   06/09              </t>
  </si>
  <si>
    <t>4489</t>
  </si>
  <si>
    <t>4490</t>
  </si>
  <si>
    <t>4492</t>
  </si>
  <si>
    <t>4493</t>
  </si>
  <si>
    <t xml:space="preserve">21ST CCLC SECME 06/08              </t>
  </si>
  <si>
    <t>4494</t>
  </si>
  <si>
    <t>4495</t>
  </si>
  <si>
    <t xml:space="preserve">21STCCLC SECME  06/08              </t>
  </si>
  <si>
    <t>4496</t>
  </si>
  <si>
    <t xml:space="preserve">PEARSON EDUCATION  06/09           </t>
  </si>
  <si>
    <t>4497</t>
  </si>
  <si>
    <t>4498</t>
  </si>
  <si>
    <t>4499</t>
  </si>
  <si>
    <t xml:space="preserve">SEDNET (1) IDEA PART B DISC 08/09  </t>
  </si>
  <si>
    <t>4500</t>
  </si>
  <si>
    <t xml:space="preserve">SEDNET IDEA TRUST  08/09           </t>
  </si>
  <si>
    <t xml:space="preserve">IDEA, PART B                       </t>
  </si>
  <si>
    <t>4502</t>
  </si>
  <si>
    <t xml:space="preserve">IDEA PTB PRESCHOOL  06/09          </t>
  </si>
  <si>
    <t>4503</t>
  </si>
  <si>
    <t xml:space="preserve">FDLRS PTB PRESCHL  08/09           </t>
  </si>
  <si>
    <t>4504</t>
  </si>
  <si>
    <t xml:space="preserve">FDLRS PTB SUPPORT  08/09           </t>
  </si>
  <si>
    <t>4505</t>
  </si>
  <si>
    <t>4506</t>
  </si>
  <si>
    <t xml:space="preserve">AEFL  GENERAL  06/09               </t>
  </si>
  <si>
    <t>4507</t>
  </si>
  <si>
    <t xml:space="preserve">DAMRS TITLE II 06/09               </t>
  </si>
  <si>
    <t>4508</t>
  </si>
  <si>
    <t xml:space="preserve">ADULT EDU CORRECT  06/09           </t>
  </si>
  <si>
    <t>4509</t>
  </si>
  <si>
    <t xml:space="preserve">LINDSEY HOPK DISTR  06/09          </t>
  </si>
  <si>
    <t>4510</t>
  </si>
  <si>
    <t xml:space="preserve">HIALEAH ADULT  06/09               </t>
  </si>
  <si>
    <t xml:space="preserve">SUNSET ADULT EDU  06/09            </t>
  </si>
  <si>
    <t>4512</t>
  </si>
  <si>
    <t xml:space="preserve">MIA BEACH AD EDUC  06/09           </t>
  </si>
  <si>
    <t>4513</t>
  </si>
  <si>
    <t xml:space="preserve">LIT EDU LH SCHOOL   06/09          </t>
  </si>
  <si>
    <t>4514</t>
  </si>
  <si>
    <t>21ST CCLC EXTEND LEARN TIME FL INTL</t>
  </si>
  <si>
    <t>4515</t>
  </si>
  <si>
    <t>21ST CCLC EXT LEARN TIME-FL INT ACA</t>
  </si>
  <si>
    <t>4516</t>
  </si>
  <si>
    <t>TRANSPORTATION ALTERNATIVES CYCLE -</t>
  </si>
  <si>
    <t>4517</t>
  </si>
  <si>
    <t>BYRNE MEMORIAL JUSTICE ASST. 10/1/1</t>
  </si>
  <si>
    <t>4518</t>
  </si>
  <si>
    <t>EDWARD BYRNE MEMORIAL (JAG)  2015-1</t>
  </si>
  <si>
    <t>4519</t>
  </si>
  <si>
    <t>4520</t>
  </si>
  <si>
    <t xml:space="preserve">TITLE I ACADM SUPP SSR 06/09       </t>
  </si>
  <si>
    <t>4521</t>
  </si>
  <si>
    <t xml:space="preserve">TITLE I SCHOOLWIDE 06/09           </t>
  </si>
  <si>
    <t>4522</t>
  </si>
  <si>
    <t xml:space="preserve">TITLE I READING COACH 06/09        </t>
  </si>
  <si>
    <t>4523</t>
  </si>
  <si>
    <t xml:space="preserve">TITLE I ARRA 2008-09               </t>
  </si>
  <si>
    <t>4524</t>
  </si>
  <si>
    <t xml:space="preserve">TITLE I PARENT CENTERS 06/09       </t>
  </si>
  <si>
    <t>4525</t>
  </si>
  <si>
    <t xml:space="preserve">TITLE I FCAT PREPARATN 06/09       </t>
  </si>
  <si>
    <t>4526</t>
  </si>
  <si>
    <t xml:space="preserve">TITLE I S.DEV-HIGH QUAL RE 06/09   </t>
  </si>
  <si>
    <t>4527</t>
  </si>
  <si>
    <t xml:space="preserve">TITLE I PRE-KINDERGARTEN 06/09     </t>
  </si>
  <si>
    <t>4528</t>
  </si>
  <si>
    <t xml:space="preserve">TITLE I PROGRAM EVALUATION 06/09   </t>
  </si>
  <si>
    <t>4529</t>
  </si>
  <si>
    <t xml:space="preserve">TITLE I SAT-ACT PREP 06/09         </t>
  </si>
  <si>
    <t>4530</t>
  </si>
  <si>
    <t xml:space="preserve">TITLE I CHESS  06/09               </t>
  </si>
  <si>
    <t>4531</t>
  </si>
  <si>
    <t xml:space="preserve">04 TITLE I PROJECT ADMIN           </t>
  </si>
  <si>
    <t>4532</t>
  </si>
  <si>
    <t xml:space="preserve">TITLE I ACADEM INITIATIVES 06/09   </t>
  </si>
  <si>
    <t>4533</t>
  </si>
  <si>
    <t xml:space="preserve">TITLE I DISTRICT SUPPORT 06/09     </t>
  </si>
  <si>
    <t>4534</t>
  </si>
  <si>
    <t xml:space="preserve">TITLE I NON-PUBLIC SCHOOLS 06/09   </t>
  </si>
  <si>
    <t>4535</t>
  </si>
  <si>
    <t xml:space="preserve">TITLE I MIGRANT SUPPLEMENT 06/09   </t>
  </si>
  <si>
    <t>4536</t>
  </si>
  <si>
    <t xml:space="preserve">TITLE I PARENT ADV COUNCIL 06/09   </t>
  </si>
  <si>
    <t>4537</t>
  </si>
  <si>
    <t xml:space="preserve">TITLE I HOMELESS ED SUPP 06/09     </t>
  </si>
  <si>
    <t>4538</t>
  </si>
  <si>
    <t xml:space="preserve">TITLE I HIPPY 06/09                </t>
  </si>
  <si>
    <t>4539</t>
  </si>
  <si>
    <t xml:space="preserve">TITLE I REGIONAL CTR SUPP 06/09    </t>
  </si>
  <si>
    <t>4540</t>
  </si>
  <si>
    <t xml:space="preserve">TITLE I NEWSPAPER 06/09            </t>
  </si>
  <si>
    <t xml:space="preserve">TITLE I SET-ASIDE MGMT 06/09       </t>
  </si>
  <si>
    <t>4542</t>
  </si>
  <si>
    <t>TITLE I 08/09 SCH IMPRV 1003A 07/09</t>
  </si>
  <si>
    <t>4543</t>
  </si>
  <si>
    <t>TITLE I 08/09 SCH IMPRV 1003G 07/09</t>
  </si>
  <si>
    <t>4544</t>
  </si>
  <si>
    <t xml:space="preserve">TITLE I A.Y.P SANCTIONS 06/09      </t>
  </si>
  <si>
    <t>4545</t>
  </si>
  <si>
    <t xml:space="preserve">TITLE I TRANS FOR CHOICE 06/09     </t>
  </si>
  <si>
    <t>4546</t>
  </si>
  <si>
    <t xml:space="preserve">TITLE I ST APPRV SES CNTR 06/09    </t>
  </si>
  <si>
    <t>4547</t>
  </si>
  <si>
    <t xml:space="preserve">TITLE I NEGLT/DELINQ YOUTH 06/09   </t>
  </si>
  <si>
    <t>4548</t>
  </si>
  <si>
    <t xml:space="preserve">TITLE I MIGRANT 06/09              </t>
  </si>
  <si>
    <t>4549</t>
  </si>
  <si>
    <t xml:space="preserve">TITLE I 2007-08 SCHL IMPROV 06/09  </t>
  </si>
  <si>
    <t>4550</t>
  </si>
  <si>
    <t>4551</t>
  </si>
  <si>
    <t>4552</t>
  </si>
  <si>
    <t xml:space="preserve">WATERSTONE CHARTER  08/08          </t>
  </si>
  <si>
    <t>4553</t>
  </si>
  <si>
    <t xml:space="preserve">ISAAC ACADEMY 12/08                </t>
  </si>
  <si>
    <t>4554</t>
  </si>
  <si>
    <t xml:space="preserve">MATER ACAD INTNL 12/08             </t>
  </si>
  <si>
    <t>4555</t>
  </si>
  <si>
    <t>4556</t>
  </si>
  <si>
    <t>4557</t>
  </si>
  <si>
    <t xml:space="preserve">EMPOWERMENT ACADMY 12/08           </t>
  </si>
  <si>
    <t>4558</t>
  </si>
  <si>
    <t>4559</t>
  </si>
  <si>
    <t>4560</t>
  </si>
  <si>
    <t>4561</t>
  </si>
  <si>
    <t>4562</t>
  </si>
  <si>
    <t>4563</t>
  </si>
  <si>
    <t xml:space="preserve">RIVER CITIES COMM  12/08           </t>
  </si>
  <si>
    <t>4564</t>
  </si>
  <si>
    <t xml:space="preserve">FLORIDA INTNL ACAD 07/09           </t>
  </si>
  <si>
    <t>4565</t>
  </si>
  <si>
    <t xml:space="preserve">21ST CCLC HOLMES ELEM 07/09        </t>
  </si>
  <si>
    <t>4566</t>
  </si>
  <si>
    <t xml:space="preserve">21 CCLC LB SMITH 07/09             </t>
  </si>
  <si>
    <t>4567</t>
  </si>
  <si>
    <t xml:space="preserve">21 CCLC JACKSON  07/09             </t>
  </si>
  <si>
    <t>4568</t>
  </si>
  <si>
    <t xml:space="preserve">IDEA PART B  06/08                 </t>
  </si>
  <si>
    <t>4569</t>
  </si>
  <si>
    <t>4570</t>
  </si>
  <si>
    <t>4571</t>
  </si>
  <si>
    <t>4572</t>
  </si>
  <si>
    <t>4573</t>
  </si>
  <si>
    <t>4574</t>
  </si>
  <si>
    <t>4575</t>
  </si>
  <si>
    <t xml:space="preserve">AGRISCIENCE  06/09                 </t>
  </si>
  <si>
    <t>4576</t>
  </si>
  <si>
    <t xml:space="preserve">SUPPORT SERVICES  06/09            </t>
  </si>
  <si>
    <t>4577</t>
  </si>
  <si>
    <t xml:space="preserve">BUSINESS TECH  06/09               </t>
  </si>
  <si>
    <t>4578</t>
  </si>
  <si>
    <t xml:space="preserve">INDUSTRIAL ED  06/09               </t>
  </si>
  <si>
    <t>4579</t>
  </si>
  <si>
    <t>4580</t>
  </si>
  <si>
    <t xml:space="preserve">DIVERSIFIED  ED  06/09             </t>
  </si>
  <si>
    <t xml:space="preserve">HEALTH SCIENCE  06/09              </t>
  </si>
  <si>
    <t>4582</t>
  </si>
  <si>
    <t>4583</t>
  </si>
  <si>
    <t xml:space="preserve">TECHNOLOGY  ED  06/09              </t>
  </si>
  <si>
    <t>4584</t>
  </si>
  <si>
    <t xml:space="preserve">FAM/CONSUMER SCI  06/09            </t>
  </si>
  <si>
    <t>4585</t>
  </si>
  <si>
    <t xml:space="preserve">PUBLIC  SERVICE  06/09             </t>
  </si>
  <si>
    <t>4586</t>
  </si>
  <si>
    <t xml:space="preserve">MARKETING  ED  06/09               </t>
  </si>
  <si>
    <t>4587</t>
  </si>
  <si>
    <t xml:space="preserve">SPECIAL POPULATION 06/09           </t>
  </si>
  <si>
    <t>4588</t>
  </si>
  <si>
    <t xml:space="preserve">MARKETING/RECRUIT  06/09           </t>
  </si>
  <si>
    <t>4589</t>
  </si>
  <si>
    <t xml:space="preserve">SAIL  LAB PS   06/09               </t>
  </si>
  <si>
    <t>4590</t>
  </si>
  <si>
    <t xml:space="preserve">HEALTH SCI PS  06/09               </t>
  </si>
  <si>
    <t>4591</t>
  </si>
  <si>
    <t xml:space="preserve">BUSINESS TECH PS  06/09            </t>
  </si>
  <si>
    <t>4592</t>
  </si>
  <si>
    <t xml:space="preserve">INDUSTRIAL ED PS  06/09            </t>
  </si>
  <si>
    <t>4593</t>
  </si>
  <si>
    <t xml:space="preserve">FAM/CONSUMER  PS  06/09            </t>
  </si>
  <si>
    <t>4594</t>
  </si>
  <si>
    <t xml:space="preserve">MARKETING/RECRUITMENT  PS  06/09   </t>
  </si>
  <si>
    <t>4595</t>
  </si>
  <si>
    <t xml:space="preserve">CAREER PATHW CONSO  06/09          </t>
  </si>
  <si>
    <t>4596</t>
  </si>
  <si>
    <t xml:space="preserve">21ST CCLC SECME I  06/09           </t>
  </si>
  <si>
    <t>4597</t>
  </si>
  <si>
    <t xml:space="preserve">21ST CCLC SECME II  06/09          </t>
  </si>
  <si>
    <t>4598</t>
  </si>
  <si>
    <t xml:space="preserve">SOMERSET ARTS ACAD  12/08          </t>
  </si>
  <si>
    <t>4599</t>
  </si>
  <si>
    <t xml:space="preserve">SOMERSET ACAD HOME  12/08          </t>
  </si>
  <si>
    <t>4600</t>
  </si>
  <si>
    <t>BOSCH COMMUNITY FUND - FNEI  2014-1</t>
  </si>
  <si>
    <t>4601</t>
  </si>
  <si>
    <t xml:space="preserve">CLASS SIZE REDUCT 06/06            </t>
  </si>
  <si>
    <t>4602</t>
  </si>
  <si>
    <t>DISTRICT-CHARTER COLLAB COMPACT PLA</t>
  </si>
  <si>
    <t>4603</t>
  </si>
  <si>
    <t xml:space="preserve">FL ASSOC DIST SCH SUPT-CERT ASSESS </t>
  </si>
  <si>
    <t>4604</t>
  </si>
  <si>
    <t>JRE LEE BAKING PROGRAM    2014-06/3</t>
  </si>
  <si>
    <t>4605</t>
  </si>
  <si>
    <t>SUPT. LEADERSHIP FOR IPD ASSESS &amp; R</t>
  </si>
  <si>
    <t>4606</t>
  </si>
  <si>
    <t>FIRST LEGO LEAGUE ROBOTICS TEAM  20</t>
  </si>
  <si>
    <t>4607</t>
  </si>
  <si>
    <t xml:space="preserve">EXCELSIOR HIALEAH  12/08           </t>
  </si>
  <si>
    <t>4608</t>
  </si>
  <si>
    <t xml:space="preserve">EXCELSIOR OPALOCKA  12/08          </t>
  </si>
  <si>
    <t>4609</t>
  </si>
  <si>
    <t>4610</t>
  </si>
  <si>
    <t xml:space="preserve">MIAMI ARTS STUDIO AT ZELDER GLAZER </t>
  </si>
  <si>
    <t>4612</t>
  </si>
  <si>
    <t>PROJECT LEAD THE WAY-VERIZON 6/15/1</t>
  </si>
  <si>
    <t>4613</t>
  </si>
  <si>
    <t>4614</t>
  </si>
  <si>
    <t>4615</t>
  </si>
  <si>
    <t>TEEN TRENDSETTERS-BUSH FOUND 8/1/14</t>
  </si>
  <si>
    <t>4616</t>
  </si>
  <si>
    <t xml:space="preserve">SOMERSET MS HOMSTD  12/08          </t>
  </si>
  <si>
    <t>4617</t>
  </si>
  <si>
    <t xml:space="preserve">LAWRENCE ACDMY ELEM 09/09          </t>
  </si>
  <si>
    <t>4618</t>
  </si>
  <si>
    <t xml:space="preserve">FLORIDA INCREASING 10/09           </t>
  </si>
  <si>
    <t>4619</t>
  </si>
  <si>
    <t>4620</t>
  </si>
  <si>
    <t>4621</t>
  </si>
  <si>
    <t>4622</t>
  </si>
  <si>
    <t xml:space="preserve">SAVES YR 9 FIXED 08/07             </t>
  </si>
  <si>
    <t>4623</t>
  </si>
  <si>
    <t xml:space="preserve">LEARN&amp;SERVE MACSTH 07/09           </t>
  </si>
  <si>
    <t>4624</t>
  </si>
  <si>
    <t xml:space="preserve">TITLE I CONTINGENCY 06/09          </t>
  </si>
  <si>
    <t>4625</t>
  </si>
  <si>
    <t xml:space="preserve">DAMRS SCH IMPRVMNT 06/09           </t>
  </si>
  <si>
    <t>4626</t>
  </si>
  <si>
    <t xml:space="preserve">DAMRS IDEA DISCRE 06/09            </t>
  </si>
  <si>
    <t>4627</t>
  </si>
  <si>
    <t>4628</t>
  </si>
  <si>
    <t>AMERICORPS VISTA - COLLEGE SUMMIT 5</t>
  </si>
  <si>
    <t>4629</t>
  </si>
  <si>
    <t>EQUIPMENT ASSISTANCE GRANTS FOR SCH</t>
  </si>
  <si>
    <t>4630</t>
  </si>
  <si>
    <t>DISTRICT CHARTER COLLAB COMPACT 8/1</t>
  </si>
  <si>
    <t>4631</t>
  </si>
  <si>
    <t>CULTURAL PASSPORT-STUDENT SUPPT. 20</t>
  </si>
  <si>
    <t>4632</t>
  </si>
  <si>
    <t>4633</t>
  </si>
  <si>
    <t xml:space="preserve">TITLE 5 HOLMES 06/06               </t>
  </si>
  <si>
    <t>4634</t>
  </si>
  <si>
    <t>4635</t>
  </si>
  <si>
    <t>4636</t>
  </si>
  <si>
    <t>4637</t>
  </si>
  <si>
    <t>4638</t>
  </si>
  <si>
    <t>4639</t>
  </si>
  <si>
    <t xml:space="preserve">TITLE 5 SCH IMP ZN 06/06           </t>
  </si>
  <si>
    <t>4640</t>
  </si>
  <si>
    <t>4641</t>
  </si>
  <si>
    <t>4642</t>
  </si>
  <si>
    <t>4643</t>
  </si>
  <si>
    <t xml:space="preserve">TITLE 5 WHEATLEY 06/06             </t>
  </si>
  <si>
    <t>4644</t>
  </si>
  <si>
    <t>4645</t>
  </si>
  <si>
    <t>4646</t>
  </si>
  <si>
    <t>4647</t>
  </si>
  <si>
    <t>4648</t>
  </si>
  <si>
    <t>4649</t>
  </si>
  <si>
    <t>4650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</si>
  <si>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</si>
  <si>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</si>
  <si>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</si>
  <si>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</si>
  <si>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</si>
  <si>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</si>
  <si>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</si>
  <si>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</si>
  <si>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</si>
  <si>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</si>
  <si>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4662</t>
  </si>
  <si>
    <t xml:space="preserve">CSR HML SR 06/07                   </t>
  </si>
  <si>
    <t>4663</t>
  </si>
  <si>
    <t xml:space="preserve">CSR MATER ACD EAST 06/07           </t>
  </si>
  <si>
    <t>4664</t>
  </si>
  <si>
    <t xml:space="preserve">CSR DOWNTOWN MIAMI 06/07           </t>
  </si>
  <si>
    <t>4665</t>
  </si>
  <si>
    <t xml:space="preserve">CSR MATER ACAD MID 06/07           </t>
  </si>
  <si>
    <t>4666</t>
  </si>
  <si>
    <t xml:space="preserve">READING FIRST 08/10                </t>
  </si>
  <si>
    <t>4667</t>
  </si>
  <si>
    <t xml:space="preserve">RISE ACDMY SO DADE 09/09           </t>
  </si>
  <si>
    <t>4668</t>
  </si>
  <si>
    <t xml:space="preserve">K-12 ACCESS CONTRL 08/09           </t>
  </si>
  <si>
    <t>4669</t>
  </si>
  <si>
    <t xml:space="preserve">21ST CCLC SECME II 07/10           </t>
  </si>
  <si>
    <t>4670</t>
  </si>
  <si>
    <t xml:space="preserve">READERS ARE LEADER 12/00.94.004    </t>
  </si>
  <si>
    <t>4671</t>
  </si>
  <si>
    <t xml:space="preserve">INTERGENERATIONAL 12/00.94.004     </t>
  </si>
  <si>
    <t>4672</t>
  </si>
  <si>
    <t>4673</t>
  </si>
  <si>
    <t>4674</t>
  </si>
  <si>
    <t>4675</t>
  </si>
  <si>
    <t xml:space="preserve">L&amp;SPILOT MAYS 07/10                </t>
  </si>
  <si>
    <t>4676</t>
  </si>
  <si>
    <t xml:space="preserve">L&amp;SPILOT KILLIAN 07/10             </t>
  </si>
  <si>
    <t>4677</t>
  </si>
  <si>
    <t>4678</t>
  </si>
  <si>
    <t>4679</t>
  </si>
  <si>
    <t>4680</t>
  </si>
  <si>
    <t>4682</t>
  </si>
  <si>
    <t xml:space="preserve">MULTI-AGENCY NETWORK 08/00         </t>
  </si>
  <si>
    <t>4683</t>
  </si>
  <si>
    <t>4684</t>
  </si>
  <si>
    <t>4685</t>
  </si>
  <si>
    <t>4686</t>
  </si>
  <si>
    <t>4687</t>
  </si>
  <si>
    <t>4688</t>
  </si>
  <si>
    <t>4689</t>
  </si>
  <si>
    <t>4690</t>
  </si>
  <si>
    <t>4692</t>
  </si>
  <si>
    <t>4693</t>
  </si>
  <si>
    <t>4694</t>
  </si>
  <si>
    <t xml:space="preserve">CSR ASPIRA 06/07                   </t>
  </si>
  <si>
    <t>4695</t>
  </si>
  <si>
    <t>4696</t>
  </si>
  <si>
    <t>4697</t>
  </si>
  <si>
    <t>4698</t>
  </si>
  <si>
    <t>4699</t>
  </si>
  <si>
    <t>4700</t>
  </si>
  <si>
    <t>DANNON RALLY FOR RECESS    8/31/201</t>
  </si>
  <si>
    <t>4701</t>
  </si>
  <si>
    <t xml:space="preserve">TRUANCY SERVICES  2011-2012        </t>
  </si>
  <si>
    <t>4702</t>
  </si>
  <si>
    <t xml:space="preserve">WLRN TV COMM SVC 07/11             </t>
  </si>
  <si>
    <t>4703</t>
  </si>
  <si>
    <t xml:space="preserve">WLRN-FM COMM SVC   11/10           </t>
  </si>
  <si>
    <t>4704</t>
  </si>
  <si>
    <t xml:space="preserve">TV INTERCONNECTION 09/09           </t>
  </si>
  <si>
    <t>4705</t>
  </si>
  <si>
    <t>DASH SCHOLARSHIPS - ARCHITECTURAL D</t>
  </si>
  <si>
    <t>4706</t>
  </si>
  <si>
    <t xml:space="preserve">NFL YFF  02/02/2012                </t>
  </si>
  <si>
    <t>4707</t>
  </si>
  <si>
    <t xml:space="preserve">TRUANCY REDUCTION  2011-2012       </t>
  </si>
  <si>
    <t>4708</t>
  </si>
  <si>
    <t>4709</t>
  </si>
  <si>
    <t xml:space="preserve">WLRN CPB TV INTERCONNE 11/2012     </t>
  </si>
  <si>
    <t>4710</t>
  </si>
  <si>
    <t>CULTURAL PASSPORT - FOUNDATION 11/3</t>
  </si>
  <si>
    <t>4711</t>
  </si>
  <si>
    <t xml:space="preserve">WLRN TV CPB TELEVISION  09/2013    </t>
  </si>
  <si>
    <t>4712</t>
  </si>
  <si>
    <t xml:space="preserve">WLRN FM CPB RADIO COMMUN  11/2013  </t>
  </si>
  <si>
    <t>4713</t>
  </si>
  <si>
    <t>PROJECT CONNECT - EARLY CHILDHOOD A</t>
  </si>
  <si>
    <t>4714</t>
  </si>
  <si>
    <t>I3 FLA MASTER TCHR INIT.- KELLOGG F</t>
  </si>
  <si>
    <t>4715</t>
  </si>
  <si>
    <t xml:space="preserve">SPARK ELEM PHY EDU   07/10         </t>
  </si>
  <si>
    <t>4716</t>
  </si>
  <si>
    <t>BUTTERFLY GARDEN - NATHAN B YOUNG E</t>
  </si>
  <si>
    <t>4717</t>
  </si>
  <si>
    <t>HEALTHY CHOICE LITERACY-TURNER TECH</t>
  </si>
  <si>
    <t>4718</t>
  </si>
  <si>
    <t>MIAMI LAKES ADDRESS VERIFICATION PL</t>
  </si>
  <si>
    <t>4719</t>
  </si>
  <si>
    <t>KIDCARE - FLORIDA HEALTHY KIDS CORP</t>
  </si>
  <si>
    <t>4720</t>
  </si>
  <si>
    <t xml:space="preserve">NRPA TAKE ME FISHING  2011-2012    </t>
  </si>
  <si>
    <t xml:space="preserve">PROJECT 10 CONNECT 06/13           </t>
  </si>
  <si>
    <t>4722</t>
  </si>
  <si>
    <t>HISPANIC ACCESS TO COLLEGE ED RES (</t>
  </si>
  <si>
    <t>4723</t>
  </si>
  <si>
    <t>TOWN OF MIAMI LAKES - COMM HONORS 2</t>
  </si>
  <si>
    <t>4724</t>
  </si>
  <si>
    <t>5000 ROLE MODEL EXPANSION     6/30/</t>
  </si>
  <si>
    <t>4725</t>
  </si>
  <si>
    <t>WLRN TV CPB TELEVISION COMM SERVICE</t>
  </si>
  <si>
    <t>4726</t>
  </si>
  <si>
    <t>WLRN FM CPB RADIO COMMUNITY SERVICE</t>
  </si>
  <si>
    <t>4727</t>
  </si>
  <si>
    <t>WLRN CPB TELEVISION INTERCONNECTION</t>
  </si>
  <si>
    <t>4728</t>
  </si>
  <si>
    <t>CARL D. PERKINS CAREER PATH CONSORT</t>
  </si>
  <si>
    <t>4729</t>
  </si>
  <si>
    <t>4730</t>
  </si>
  <si>
    <t>FUEL UP TO PLAY 60-DAIRY COUNCIL OF</t>
  </si>
  <si>
    <t>4731</t>
  </si>
  <si>
    <t>4732</t>
  </si>
  <si>
    <t>4733</t>
  </si>
  <si>
    <t>4734</t>
  </si>
  <si>
    <t xml:space="preserve">PARENTS AS FIRST TEACHERS 06/2011  </t>
  </si>
  <si>
    <t>4735</t>
  </si>
  <si>
    <t>CITY OF MIAMI BEACH PRE-K PROG  3/1</t>
  </si>
  <si>
    <t>4736</t>
  </si>
  <si>
    <t xml:space="preserve">H-P TECH KRUSE     06/05           </t>
  </si>
  <si>
    <t>4737</t>
  </si>
  <si>
    <t>4738</t>
  </si>
  <si>
    <t>4739</t>
  </si>
  <si>
    <t>4740</t>
  </si>
  <si>
    <t xml:space="preserve">MAST OUTREACH 06/09                </t>
  </si>
  <si>
    <t xml:space="preserve">FINANCIAL LIT L&amp;S  07/09           </t>
  </si>
  <si>
    <t>4742</t>
  </si>
  <si>
    <t>MARINE SERVICE, L HOPKINS - BAYSIDE</t>
  </si>
  <si>
    <t>4743</t>
  </si>
  <si>
    <t>MARINE SERVICE, L HOPKINS - CITY OF</t>
  </si>
  <si>
    <t>4744</t>
  </si>
  <si>
    <t xml:space="preserve">NRPA TAKE ME FISHN 03/09           </t>
  </si>
  <si>
    <t>4745</t>
  </si>
  <si>
    <t xml:space="preserve">I CAN DO IT 09/11                  </t>
  </si>
  <si>
    <t>4746</t>
  </si>
  <si>
    <t xml:space="preserve">FAMILY TECH 05/08                  </t>
  </si>
  <si>
    <t>4747</t>
  </si>
  <si>
    <t>CUTLER BAY HS IPREP COMPUTERS 4/20/</t>
  </si>
  <si>
    <t>4748</t>
  </si>
  <si>
    <t xml:space="preserve">HEALTHY SCH PROGM   09/09          </t>
  </si>
  <si>
    <t>4749</t>
  </si>
  <si>
    <t xml:space="preserve">EVEN START FAMILY LITERACY9/6      </t>
  </si>
  <si>
    <t>4750</t>
  </si>
  <si>
    <t xml:space="preserve">TEACHING EDGE 12/09                </t>
  </si>
  <si>
    <t>4751</t>
  </si>
  <si>
    <t xml:space="preserve">YOUTH ADVISORY 03/11               </t>
  </si>
  <si>
    <t>4752</t>
  </si>
  <si>
    <t xml:space="preserve">HEALTHY SCHOOLS PROGRAM YR 3 2010  </t>
  </si>
  <si>
    <t>4753</t>
  </si>
  <si>
    <t xml:space="preserve">FAMILIAS UNIDAS 08/2012            </t>
  </si>
  <si>
    <t>4754</t>
  </si>
  <si>
    <t>4755</t>
  </si>
  <si>
    <t>4756</t>
  </si>
  <si>
    <t xml:space="preserve">TAKE ME FISHING NRPA  2012-2013    </t>
  </si>
  <si>
    <t>4757</t>
  </si>
  <si>
    <t>ACTIVE SCHOOLS ACCELERATION PROGRAM</t>
  </si>
  <si>
    <t>4758</t>
  </si>
  <si>
    <t>ARTS IN EDUCATION - NORTH MIAMI EL.</t>
  </si>
  <si>
    <t>4759</t>
  </si>
  <si>
    <t xml:space="preserve">DAY CARE                           </t>
  </si>
  <si>
    <t>4760</t>
  </si>
  <si>
    <t>IB PROGRAM - TREASURE ISLAND EL-N B</t>
  </si>
  <si>
    <t xml:space="preserve">UNIV. OF FLORIDA READY SCHOOLS-MIA </t>
  </si>
  <si>
    <t>4762</t>
  </si>
  <si>
    <t>4763</t>
  </si>
  <si>
    <t xml:space="preserve">NRPA TAKE ME FISHING     2013-2014 </t>
  </si>
  <si>
    <t>4764</t>
  </si>
  <si>
    <t>4765</t>
  </si>
  <si>
    <t xml:space="preserve">WATER WISE    05/09                </t>
  </si>
  <si>
    <t>4766</t>
  </si>
  <si>
    <t>WLRN TV - CPB TV COMM SERV GRANT 20</t>
  </si>
  <si>
    <t>4767</t>
  </si>
  <si>
    <t>WLRN FM - CPB RADIO COMM SERV GRANT</t>
  </si>
  <si>
    <t>4768</t>
  </si>
  <si>
    <t>WLRN - CPB TELEVISION INTERCONNECTI</t>
  </si>
  <si>
    <t>4769</t>
  </si>
  <si>
    <t>4770</t>
  </si>
  <si>
    <t>CPB FISCAL STABILIZATION GRANT WLRN</t>
  </si>
  <si>
    <t>4771</t>
  </si>
  <si>
    <t>4772</t>
  </si>
  <si>
    <t>VILLAGE OF KEY BISCAYNE GRANT SUPPO</t>
  </si>
  <si>
    <t>4773</t>
  </si>
  <si>
    <t xml:space="preserve">ROLE MODELS OF EXCELLENCE PROJECT  </t>
  </si>
  <si>
    <t>4774</t>
  </si>
  <si>
    <t>4775</t>
  </si>
  <si>
    <t xml:space="preserve">EVEN START SATELLITES       9/7    </t>
  </si>
  <si>
    <t>4776</t>
  </si>
  <si>
    <t>4777</t>
  </si>
  <si>
    <t xml:space="preserve">CPB - WLRN TV    2013-2015         </t>
  </si>
  <si>
    <t>4778</t>
  </si>
  <si>
    <t xml:space="preserve">CPB - WLRN FM    2013-2015         </t>
  </si>
  <si>
    <t>4779</t>
  </si>
  <si>
    <t>CPB - WLRN TV INTERCONNECTION   201</t>
  </si>
  <si>
    <t>4780</t>
  </si>
  <si>
    <t xml:space="preserve">CONNECTING FAMILIES - TARGET       </t>
  </si>
  <si>
    <t>WLRN TV - CPB COMMUNITY SERV PROG 2</t>
  </si>
  <si>
    <t>4782</t>
  </si>
  <si>
    <t>WLRN FM - CPB COMMUNITY SERV PROG 2</t>
  </si>
  <si>
    <t>4783</t>
  </si>
  <si>
    <t>WLRN TV - CPB TV INTERCONNECTION 20</t>
  </si>
  <si>
    <t>4784</t>
  </si>
  <si>
    <t xml:space="preserve">TEEN COURT PROGRAM   2014-2015     </t>
  </si>
  <si>
    <t>4785</t>
  </si>
  <si>
    <t>WIRELESS TECHNOLOGY -CITY OF HIALEA</t>
  </si>
  <si>
    <t>4786</t>
  </si>
  <si>
    <t>CAMBRIDGE ACADEMY AT HIA GARDENS SR</t>
  </si>
  <si>
    <t>4787</t>
  </si>
  <si>
    <t>4788</t>
  </si>
  <si>
    <t>4789</t>
  </si>
  <si>
    <t>4790</t>
  </si>
  <si>
    <t>4791</t>
  </si>
  <si>
    <t xml:space="preserve">BRIDGE TO EMPLOYMENT   9/8         </t>
  </si>
  <si>
    <t>4792</t>
  </si>
  <si>
    <t>4793</t>
  </si>
  <si>
    <t>4794</t>
  </si>
  <si>
    <t>4796</t>
  </si>
  <si>
    <t>4797</t>
  </si>
  <si>
    <t xml:space="preserve">PARENT ACADEMY  KF  10/11          </t>
  </si>
  <si>
    <t>4798</t>
  </si>
  <si>
    <t>4799</t>
  </si>
  <si>
    <t xml:space="preserve">AVID BAYVIEW 08-09  06/09          </t>
  </si>
  <si>
    <t>4800</t>
  </si>
  <si>
    <t xml:space="preserve">EARLY HEAD START  2015-2016        </t>
  </si>
  <si>
    <t xml:space="preserve">HEAD START   2015-2016             </t>
  </si>
  <si>
    <t>4802</t>
  </si>
  <si>
    <t xml:space="preserve">EARLY HEAD START PROGRAM  2016-17  </t>
  </si>
  <si>
    <t>4803</t>
  </si>
  <si>
    <t xml:space="preserve">HEAD START PROGRAM  2016-17        </t>
  </si>
  <si>
    <t>4804</t>
  </si>
  <si>
    <t>PROJECT 10 CONNECT - UNIV OF SO FLA</t>
  </si>
  <si>
    <t>4805</t>
  </si>
  <si>
    <t>I3 NEW TEACHER CENTER 7/1/16-9/30/1</t>
  </si>
  <si>
    <t>4806</t>
  </si>
  <si>
    <t>4807</t>
  </si>
  <si>
    <t>4808</t>
  </si>
  <si>
    <t>4809</t>
  </si>
  <si>
    <t>4810</t>
  </si>
  <si>
    <t>4811</t>
  </si>
  <si>
    <t>CAREER &amp; TECHNICAL CTR MODEL  9/28/</t>
  </si>
  <si>
    <t>4812</t>
  </si>
  <si>
    <t>IDEA SEDNET MINI-GRANT USF 9/8/15-6</t>
  </si>
  <si>
    <t>4813</t>
  </si>
  <si>
    <t>CAREER PATHWAYS RESEARCH  8/17/15-8</t>
  </si>
  <si>
    <t>4814</t>
  </si>
  <si>
    <t>STATE PERSONNEL DEVEL. - FGCU 2015-</t>
  </si>
  <si>
    <t>4815</t>
  </si>
  <si>
    <t xml:space="preserve">PARTNERSHIP SCHOOL READINESS - IES </t>
  </si>
  <si>
    <t>4816</t>
  </si>
  <si>
    <t>4817</t>
  </si>
  <si>
    <t>4818</t>
  </si>
  <si>
    <t>4820</t>
  </si>
  <si>
    <t>4821</t>
  </si>
  <si>
    <t>4822</t>
  </si>
  <si>
    <t>4823</t>
  </si>
  <si>
    <t>4824</t>
  </si>
  <si>
    <t>4825</t>
  </si>
  <si>
    <t>4826</t>
  </si>
  <si>
    <t>4827</t>
  </si>
  <si>
    <t>4828</t>
  </si>
  <si>
    <t>4829</t>
  </si>
  <si>
    <t>4830</t>
  </si>
  <si>
    <t>4831</t>
  </si>
  <si>
    <t>4833</t>
  </si>
  <si>
    <t>4834</t>
  </si>
  <si>
    <t>4835</t>
  </si>
  <si>
    <t>4836</t>
  </si>
  <si>
    <t>4837</t>
  </si>
  <si>
    <t>4838</t>
  </si>
  <si>
    <t>4839</t>
  </si>
  <si>
    <t>4840</t>
  </si>
  <si>
    <t>4842</t>
  </si>
  <si>
    <t>4843</t>
  </si>
  <si>
    <t>4844</t>
  </si>
  <si>
    <t>4845</t>
  </si>
  <si>
    <t>4846</t>
  </si>
  <si>
    <t>4847</t>
  </si>
  <si>
    <t>4848</t>
  </si>
  <si>
    <t>4849</t>
  </si>
  <si>
    <t>4850</t>
  </si>
  <si>
    <t xml:space="preserve">NSF REGION I 08/05                 </t>
  </si>
  <si>
    <t>4852</t>
  </si>
  <si>
    <t>4853</t>
  </si>
  <si>
    <t>4854</t>
  </si>
  <si>
    <t>4855</t>
  </si>
  <si>
    <t xml:space="preserve">NSF REGION V 08/05                 </t>
  </si>
  <si>
    <t>4856</t>
  </si>
  <si>
    <t xml:space="preserve">NSF REGION VI 08/05                </t>
  </si>
  <si>
    <t>4857</t>
  </si>
  <si>
    <t>4858</t>
  </si>
  <si>
    <t>4859</t>
  </si>
  <si>
    <t>4860</t>
  </si>
  <si>
    <t>4861</t>
  </si>
  <si>
    <t>4862</t>
  </si>
  <si>
    <t>4863</t>
  </si>
  <si>
    <t>4864</t>
  </si>
  <si>
    <t>4865</t>
  </si>
  <si>
    <t xml:space="preserve">A YEAR IN THE LIFE 99/6/30         </t>
  </si>
  <si>
    <t>4867</t>
  </si>
  <si>
    <t>4868</t>
  </si>
  <si>
    <t>4870</t>
  </si>
  <si>
    <t>4871</t>
  </si>
  <si>
    <t>4872</t>
  </si>
  <si>
    <t>4873</t>
  </si>
  <si>
    <t>4874</t>
  </si>
  <si>
    <t>4875</t>
  </si>
  <si>
    <t xml:space="preserve">FAMILY TECH YR4 06/03              </t>
  </si>
  <si>
    <t>4876</t>
  </si>
  <si>
    <t xml:space="preserve">CROSS COUNTRY HIALEAH SR 07/02     </t>
  </si>
  <si>
    <t>4877</t>
  </si>
  <si>
    <t xml:space="preserve">PROJECT MIND 08/02                 </t>
  </si>
  <si>
    <t>4878</t>
  </si>
  <si>
    <t xml:space="preserve">PROJECT PASS 12/02                 </t>
  </si>
  <si>
    <t>4879</t>
  </si>
  <si>
    <t xml:space="preserve">WAITING IN WINGS.12/03             </t>
  </si>
  <si>
    <t>4884</t>
  </si>
  <si>
    <t>4885</t>
  </si>
  <si>
    <t>4886</t>
  </si>
  <si>
    <t>4887</t>
  </si>
  <si>
    <t>4888</t>
  </si>
  <si>
    <t>4889</t>
  </si>
  <si>
    <t>COMPREHENSIVE ASTHMA CONTROL 2/9/15</t>
  </si>
  <si>
    <t>4890</t>
  </si>
  <si>
    <t>CLOSE UP - MIAMI SENIOR SR    10/1/</t>
  </si>
  <si>
    <t>4891</t>
  </si>
  <si>
    <t xml:space="preserve">CLOSE UP - BOOKER T WASHINGTON SR  </t>
  </si>
  <si>
    <t>4892</t>
  </si>
  <si>
    <t>CLOSE UP - FELIX VARELA SR   10/1/1</t>
  </si>
  <si>
    <t>4893</t>
  </si>
  <si>
    <t>CLOSE UP - NORTH MIAMI BEACH SR   1</t>
  </si>
  <si>
    <t>4894</t>
  </si>
  <si>
    <t>PROJECT 10 CONNECT   2/5/2015 - 9/1</t>
  </si>
  <si>
    <t>4895</t>
  </si>
  <si>
    <t xml:space="preserve">STATE PERSONNEL DEVELOPMENT GRANT  </t>
  </si>
  <si>
    <t>4896</t>
  </si>
  <si>
    <t>4897</t>
  </si>
  <si>
    <t>4898</t>
  </si>
  <si>
    <t xml:space="preserve">MARCH OF DIMES 3/0                 </t>
  </si>
  <si>
    <t>4899</t>
  </si>
  <si>
    <t xml:space="preserve">TEEN COURT PROGRAM  06/2012        </t>
  </si>
  <si>
    <t>4900</t>
  </si>
  <si>
    <t>NAT'L ENDOW. OF THE ARTS (NEA)-ARTS</t>
  </si>
  <si>
    <t>4901</t>
  </si>
  <si>
    <t xml:space="preserve">ACCESS ARTISTIC EX 06/10           </t>
  </si>
  <si>
    <t>4902</t>
  </si>
  <si>
    <t xml:space="preserve">SCHOOL LEADERSHIP 09/08            </t>
  </si>
  <si>
    <t>4903</t>
  </si>
  <si>
    <t xml:space="preserve">SAFE SCHOOLS  1    12/09           </t>
  </si>
  <si>
    <t>4904</t>
  </si>
  <si>
    <t xml:space="preserve">MPACT YOUTHFUL  05/10              </t>
  </si>
  <si>
    <t>4905</t>
  </si>
  <si>
    <t xml:space="preserve">TEACH AMER HIST 2 07/14            </t>
  </si>
  <si>
    <t>4906</t>
  </si>
  <si>
    <t>4907</t>
  </si>
  <si>
    <t>PROJECT LEAD STRONG-BUILDING 11/201</t>
  </si>
  <si>
    <t>4908</t>
  </si>
  <si>
    <t>HEARTS &amp; MINDS - ARTS EDUCATION 7/2</t>
  </si>
  <si>
    <t>4909</t>
  </si>
  <si>
    <t xml:space="preserve">PASSPORT TO MUSIC 09/2011          </t>
  </si>
  <si>
    <t>4910</t>
  </si>
  <si>
    <t>4911</t>
  </si>
  <si>
    <t xml:space="preserve">CITIZEN INTEGRATION  09/2011       </t>
  </si>
  <si>
    <t>4912</t>
  </si>
  <si>
    <t xml:space="preserve">COPS TECHNOLOGY PROGRAM 2009/2012  </t>
  </si>
  <si>
    <t>4913</t>
  </si>
  <si>
    <t>TEACHER INCENTIVE  (TIF)  10/1/2010</t>
  </si>
  <si>
    <t>4914</t>
  </si>
  <si>
    <t>PROJECT LEAD STRONG -BUILDING CAPAC</t>
  </si>
  <si>
    <t>4915</t>
  </si>
  <si>
    <t>CITIZENSHIP AND INTEGRATION  09/201</t>
  </si>
  <si>
    <t>4916</t>
  </si>
  <si>
    <t>AIDS EDUCATION     8/1/2013-7/31/20</t>
  </si>
  <si>
    <t>4917</t>
  </si>
  <si>
    <t xml:space="preserve">SMALLER LEARNING 06/10             </t>
  </si>
  <si>
    <t>4918</t>
  </si>
  <si>
    <t xml:space="preserve">SA HIV HEP PREVENT  09/09          </t>
  </si>
  <si>
    <t>4919</t>
  </si>
  <si>
    <t>AMERICORPS VISTA    1/13/2013-8/22/</t>
  </si>
  <si>
    <t>4920</t>
  </si>
  <si>
    <t>DEVELOP KNOWLEDGE MAKE SCHLS SAFE 1</t>
  </si>
  <si>
    <t xml:space="preserve">TRANSITION TEACHING  YR 5          </t>
  </si>
  <si>
    <t>4922</t>
  </si>
  <si>
    <t xml:space="preserve">SLC COHORT  09/12                  </t>
  </si>
  <si>
    <t>4923</t>
  </si>
  <si>
    <t xml:space="preserve">PROJECT BETMI 09/09                </t>
  </si>
  <si>
    <t>4924</t>
  </si>
  <si>
    <t xml:space="preserve">BULLETPROOF VESTS 09/10            </t>
  </si>
  <si>
    <t>4925</t>
  </si>
  <si>
    <t>ELEM &amp; SEC SCHL COUNSELING 5/1/15-4</t>
  </si>
  <si>
    <t>4926</t>
  </si>
  <si>
    <t>BEETHOVEN LIVES UPSTAIRS - NEA  201</t>
  </si>
  <si>
    <t>4927</t>
  </si>
  <si>
    <t xml:space="preserve">PROJECT CHILD 07/11                </t>
  </si>
  <si>
    <t>4928</t>
  </si>
  <si>
    <t xml:space="preserve">AMERICAN HISTORY 12/10             </t>
  </si>
  <si>
    <t>4929</t>
  </si>
  <si>
    <t xml:space="preserve">SHAPING FUTURE 4 05/10             </t>
  </si>
  <si>
    <t>4930</t>
  </si>
  <si>
    <t xml:space="preserve">TEACHER INCENTIVE 06/12            </t>
  </si>
  <si>
    <t>4931</t>
  </si>
  <si>
    <t xml:space="preserve">I CHOOSE 2 07/12                   </t>
  </si>
  <si>
    <t>4932</t>
  </si>
  <si>
    <t xml:space="preserve">GREAT PROGRAM 09/09                </t>
  </si>
  <si>
    <t>4933</t>
  </si>
  <si>
    <t xml:space="preserve">CHARACTER ED 09/09                 </t>
  </si>
  <si>
    <t>4934</t>
  </si>
  <si>
    <t>CULTURAL PASSPORT - CROSSINGS TRAVE</t>
  </si>
  <si>
    <t>4935</t>
  </si>
  <si>
    <t>TURNAROUND SCHOOL LEADERS PROG (ILE</t>
  </si>
  <si>
    <t>4936</t>
  </si>
  <si>
    <t xml:space="preserve">SAFE SCHOOLS  2    12/09           </t>
  </si>
  <si>
    <t>4937</t>
  </si>
  <si>
    <t>4938</t>
  </si>
  <si>
    <t xml:space="preserve">WLRN-FM EQUIPMENT 03/08            </t>
  </si>
  <si>
    <t>4939</t>
  </si>
  <si>
    <t>AIDS EDUCATION   8/1/2015-7/31/2016</t>
  </si>
  <si>
    <t>4940</t>
  </si>
  <si>
    <t xml:space="preserve">AIDS EDUCATION 03/13               </t>
  </si>
  <si>
    <t>4941</t>
  </si>
  <si>
    <t xml:space="preserve">AEMDD CULT PSSPORT 06/12           </t>
  </si>
  <si>
    <t>4942</t>
  </si>
  <si>
    <t xml:space="preserve">SMALLER LRNG COMM  08/13           </t>
  </si>
  <si>
    <t>4943</t>
  </si>
  <si>
    <t>AIDS EDUCATION - COOPERATIVE AGREEM</t>
  </si>
  <si>
    <t>4944</t>
  </si>
  <si>
    <t xml:space="preserve">MSAP CHOICES  2   12/11            </t>
  </si>
  <si>
    <t>4945</t>
  </si>
  <si>
    <t xml:space="preserve">PROJECT SERV - CORAL GABLES SENIOR </t>
  </si>
  <si>
    <t>4946</t>
  </si>
  <si>
    <t>BROADBAND TECH OPPORTUNITIES PRGM (</t>
  </si>
  <si>
    <t>4947</t>
  </si>
  <si>
    <t>GARRETT A. MORGAN TECH&amp;TRANSP ED-MI</t>
  </si>
  <si>
    <t>4948</t>
  </si>
  <si>
    <t>TEACHER RANGER PROG - NAT'L PARK SE</t>
  </si>
  <si>
    <t>4949</t>
  </si>
  <si>
    <t xml:space="preserve">GARRETT A. MORGAN TECHNOLOGY - BTW </t>
  </si>
  <si>
    <t>4950</t>
  </si>
  <si>
    <t>PLAY EAT SUCCEED: COMMUNITY TRANSFO</t>
  </si>
  <si>
    <t>4951</t>
  </si>
  <si>
    <t>4952</t>
  </si>
  <si>
    <t>CULTURAL PASSPORT - SOUNDS OF AMERI</t>
  </si>
  <si>
    <t>4953</t>
  </si>
  <si>
    <t xml:space="preserve">CITIZENSHIP EDUCATION AND TRAINING </t>
  </si>
  <si>
    <t>4954</t>
  </si>
  <si>
    <t xml:space="preserve">MAGNET SCHOOL ASSISTANCE PROGRAM - </t>
  </si>
  <si>
    <t>4955</t>
  </si>
  <si>
    <t xml:space="preserve">ACTIVE SCHOOLS CAROL WHITE PHYS ED </t>
  </si>
  <si>
    <t>4956</t>
  </si>
  <si>
    <t>COPS HIRING PROGRAM (CHP)     2013-</t>
  </si>
  <si>
    <t>4957</t>
  </si>
  <si>
    <t xml:space="preserve">CULTURAL PASSPORT - THE MUSIC TEAM </t>
  </si>
  <si>
    <t>4958</t>
  </si>
  <si>
    <t>MAGNET SCH. ASST. PROG - STIRR EDIS</t>
  </si>
  <si>
    <t>4959</t>
  </si>
  <si>
    <t>MAGNET SCH. ASST. PROG-STIRR RICHMO</t>
  </si>
  <si>
    <t>4960</t>
  </si>
  <si>
    <t>PROJECT PREVENT    10/1/2014-9/30/2</t>
  </si>
  <si>
    <t>CITIZENSHIP EDUC AND TRAINING  10/1</t>
  </si>
  <si>
    <t>4962</t>
  </si>
  <si>
    <t>4963</t>
  </si>
  <si>
    <t xml:space="preserve">AIDS EDUCATION  2016-2017          </t>
  </si>
  <si>
    <t>4964</t>
  </si>
  <si>
    <t>RTTT - IPREP MATH (RENOVATION/WIREL</t>
  </si>
  <si>
    <t>4965</t>
  </si>
  <si>
    <t xml:space="preserve">RTTT DISTRICT - IPREP MATH (MESE)  </t>
  </si>
  <si>
    <t>4966</t>
  </si>
  <si>
    <t>RTTT DISTRICT - IPREP MATH BLDG CAP</t>
  </si>
  <si>
    <t>4967</t>
  </si>
  <si>
    <t>RTTT DISTRICT- IPREP MATH STUD.ACCE</t>
  </si>
  <si>
    <t>4968</t>
  </si>
  <si>
    <t>RTTT DISTRICT - IPREP MATH SUPPLEME</t>
  </si>
  <si>
    <t>4969</t>
  </si>
  <si>
    <t>4970</t>
  </si>
  <si>
    <t>4977</t>
  </si>
  <si>
    <t>4978</t>
  </si>
  <si>
    <t>FULL SERVICE SCHLS HEALTH CTRS (ACA</t>
  </si>
  <si>
    <t>4980</t>
  </si>
  <si>
    <t>4981</t>
  </si>
  <si>
    <t>4982</t>
  </si>
  <si>
    <t>4983</t>
  </si>
  <si>
    <t>4984</t>
  </si>
  <si>
    <t>4989</t>
  </si>
  <si>
    <t>4991</t>
  </si>
  <si>
    <t>4994</t>
  </si>
  <si>
    <t>4995</t>
  </si>
  <si>
    <t>4996</t>
  </si>
  <si>
    <t>4997</t>
  </si>
  <si>
    <t>4998</t>
  </si>
  <si>
    <t>4999</t>
  </si>
  <si>
    <t>5000</t>
  </si>
  <si>
    <t xml:space="preserve">BASIC ADULT                        </t>
  </si>
  <si>
    <t xml:space="preserve">ATHLETICS                          </t>
  </si>
  <si>
    <t xml:space="preserve">MUSIC                              </t>
  </si>
  <si>
    <t xml:space="preserve">CLASSES AND CLUBS                  </t>
  </si>
  <si>
    <t>5004</t>
  </si>
  <si>
    <t xml:space="preserve">TRUST                              </t>
  </si>
  <si>
    <t xml:space="preserve">PROPERTY DEPOSITS                  </t>
  </si>
  <si>
    <t>5006</t>
  </si>
  <si>
    <t xml:space="preserve">SCHOOL STORE                       </t>
  </si>
  <si>
    <t>5007</t>
  </si>
  <si>
    <t xml:space="preserve">INSTRUCTIONAL AIDS AND FEES        </t>
  </si>
  <si>
    <t>5008</t>
  </si>
  <si>
    <t xml:space="preserve">GENERAL                            </t>
  </si>
  <si>
    <t>5009</t>
  </si>
  <si>
    <t xml:space="preserve">INSTRUCTIONAL MATERIALS            </t>
  </si>
  <si>
    <t>5010</t>
  </si>
  <si>
    <t xml:space="preserve">ADULT EDUCATION                    </t>
  </si>
  <si>
    <t>5011</t>
  </si>
  <si>
    <t xml:space="preserve">COMMUNITY SCHOOL                   </t>
  </si>
  <si>
    <t>5012</t>
  </si>
  <si>
    <t xml:space="preserve">AGRICULTURE                        </t>
  </si>
  <si>
    <t>5013</t>
  </si>
  <si>
    <t xml:space="preserve">FOOD SERVICE                       </t>
  </si>
  <si>
    <t>5014</t>
  </si>
  <si>
    <t xml:space="preserve">PRODUCTION/SERVICE PROGRAMS        </t>
  </si>
  <si>
    <t>5015</t>
  </si>
  <si>
    <t xml:space="preserve">DENTAL SERVICES                    </t>
  </si>
  <si>
    <t>5200</t>
  </si>
  <si>
    <t xml:space="preserve">LUNCHROOM MONITORS (FOOD SVC)      </t>
  </si>
  <si>
    <t>5202</t>
  </si>
  <si>
    <t xml:space="preserve">COMPETITIVE FOOD SALES             </t>
  </si>
  <si>
    <t>5203</t>
  </si>
  <si>
    <t xml:space="preserve">FOOD SERVICE CAFETERIA SUB(5150)   </t>
  </si>
  <si>
    <t>5210</t>
  </si>
  <si>
    <t xml:space="preserve">FOOD SERVICE-SUMMER-COMMUNITY SCHL </t>
  </si>
  <si>
    <t>5211</t>
  </si>
  <si>
    <t xml:space="preserve">SUMMER FOOD TRUCK PILOT            </t>
  </si>
  <si>
    <t>5220</t>
  </si>
  <si>
    <t xml:space="preserve">FOOD SERVICE-EVENING PROGRAMFY79   </t>
  </si>
  <si>
    <t>5230</t>
  </si>
  <si>
    <t xml:space="preserve">ACAD-AWARE-SP                      </t>
  </si>
  <si>
    <t>5240</t>
  </si>
  <si>
    <t xml:space="preserve">SUMMER FEED PROGRAM                </t>
  </si>
  <si>
    <t>5244</t>
  </si>
  <si>
    <t xml:space="preserve">SUMMER FEEDING PROG '84            </t>
  </si>
  <si>
    <t>5245</t>
  </si>
  <si>
    <t xml:space="preserve">SUMMER VENDING MEALS PROGRAM       </t>
  </si>
  <si>
    <t>5250</t>
  </si>
  <si>
    <t xml:space="preserve">CAMP PROJECT                       </t>
  </si>
  <si>
    <t>5260</t>
  </si>
  <si>
    <t xml:space="preserve">FRESH FRUIT VEBETABLE              </t>
  </si>
  <si>
    <t>5265</t>
  </si>
  <si>
    <t xml:space="preserve">CPPW RV                            </t>
  </si>
  <si>
    <t>5266</t>
  </si>
  <si>
    <t xml:space="preserve">CPPW FARM TO SCHOOL                </t>
  </si>
  <si>
    <t>5267</t>
  </si>
  <si>
    <t xml:space="preserve">SIP IT, SLICE IT, SPOON IT         </t>
  </si>
  <si>
    <t>5268</t>
  </si>
  <si>
    <t xml:space="preserve">FOOD SERVICE EQUIPMENT GRANT 2011  </t>
  </si>
  <si>
    <t>5274</t>
  </si>
  <si>
    <t xml:space="preserve">DINING FURN FS                     </t>
  </si>
  <si>
    <t>5280</t>
  </si>
  <si>
    <t xml:space="preserve">CARBONATED BEVERAGES               </t>
  </si>
  <si>
    <t>5288</t>
  </si>
  <si>
    <t xml:space="preserve">FORWARD FUNDING                    </t>
  </si>
  <si>
    <t>5290</t>
  </si>
  <si>
    <t xml:space="preserve">FOOD &amp; NUTRITION SCHOLARSHIPS      </t>
  </si>
  <si>
    <t>5291</t>
  </si>
  <si>
    <t xml:space="preserve">FOOD SERVICE EQUIP  08/09          </t>
  </si>
  <si>
    <t>5292</t>
  </si>
  <si>
    <t>5300</t>
  </si>
  <si>
    <t xml:space="preserve">INTERNAL FUNDS PAYROLL             </t>
  </si>
  <si>
    <t>6010</t>
  </si>
  <si>
    <t xml:space="preserve">ELEMENTARY BASIC INSTRUCTION       </t>
  </si>
  <si>
    <t xml:space="preserve">SUB TCHR REBATE                    </t>
  </si>
  <si>
    <t>6012</t>
  </si>
  <si>
    <t xml:space="preserve">BASIC SKILLS SUPPORT ELEM          </t>
  </si>
  <si>
    <t>6013</t>
  </si>
  <si>
    <t xml:space="preserve">PREP K-3                           </t>
  </si>
  <si>
    <t>6014</t>
  </si>
  <si>
    <t xml:space="preserve">UTILITIES REBATE                   </t>
  </si>
  <si>
    <t>6015</t>
  </si>
  <si>
    <t xml:space="preserve">BASIC-MIGRANT                      </t>
  </si>
  <si>
    <t>6016</t>
  </si>
  <si>
    <t xml:space="preserve">SATELLITE LEARNING CENTER          </t>
  </si>
  <si>
    <t>6017</t>
  </si>
  <si>
    <t xml:space="preserve">OPPORTUNITY SCHOLARSHIPS           </t>
  </si>
  <si>
    <t>6018</t>
  </si>
  <si>
    <t xml:space="preserve">CLASS SIZE                         </t>
  </si>
  <si>
    <t>6019</t>
  </si>
  <si>
    <t xml:space="preserve">STATE FTE INCREASE                 </t>
  </si>
  <si>
    <t>6020</t>
  </si>
  <si>
    <t xml:space="preserve">MIDDLE GENERAL INSTRUCTION         </t>
  </si>
  <si>
    <t>6022</t>
  </si>
  <si>
    <t xml:space="preserve">BASIC SKILLS SUPPORT JRS           </t>
  </si>
  <si>
    <t xml:space="preserve">CORPORATE SCHOLARSHIPS             </t>
  </si>
  <si>
    <t>6025</t>
  </si>
  <si>
    <t xml:space="preserve">SUPPLEMENTAL INSTRUCTION           </t>
  </si>
  <si>
    <t>6030</t>
  </si>
  <si>
    <t xml:space="preserve">SENIOR HIGH GENERAL INSTRUCTION    </t>
  </si>
  <si>
    <t xml:space="preserve">MANDATORY 7 PERIOD DAY             </t>
  </si>
  <si>
    <t>6034</t>
  </si>
  <si>
    <t>6035</t>
  </si>
  <si>
    <t xml:space="preserve">DRIVER EDUCATION                   </t>
  </si>
  <si>
    <t>6036</t>
  </si>
  <si>
    <t xml:space="preserve">JROTC                              </t>
  </si>
  <si>
    <t>6037</t>
  </si>
  <si>
    <t>PARTNERSHIP IN ACADEMIC COMMUNITIES</t>
  </si>
  <si>
    <t>6038</t>
  </si>
  <si>
    <t xml:space="preserve">YOUTH CADET PROGRAM                </t>
  </si>
  <si>
    <t>6040</t>
  </si>
  <si>
    <t xml:space="preserve">EDUCATIONAL ALTERNATIVES           </t>
  </si>
  <si>
    <t xml:space="preserve">HIGHWAYS TO SUCCESS EDUC. ALTER.   </t>
  </si>
  <si>
    <t>6042</t>
  </si>
  <si>
    <t xml:space="preserve">EDUCATIONAL ALT. - BUS AIDES       </t>
  </si>
  <si>
    <t>6043</t>
  </si>
  <si>
    <t xml:space="preserve">DEVELOPMENTAL READING &amp; MATH       </t>
  </si>
  <si>
    <t>6045</t>
  </si>
  <si>
    <t xml:space="preserve">DADE CORP ACADEMY                  </t>
  </si>
  <si>
    <t>6046</t>
  </si>
  <si>
    <t xml:space="preserve">ALTERN CORP/SUSPEN CLOSED          </t>
  </si>
  <si>
    <t>6047</t>
  </si>
  <si>
    <t xml:space="preserve">ANIMAL COMPANION SCIENCE PGM.      </t>
  </si>
  <si>
    <t>6048</t>
  </si>
  <si>
    <t xml:space="preserve">ALTERNATIVE ED-RESERVED            </t>
  </si>
  <si>
    <t>6049</t>
  </si>
  <si>
    <t xml:space="preserve">TEENAGE PARENT                     </t>
  </si>
  <si>
    <t>6050</t>
  </si>
  <si>
    <t xml:space="preserve">TRUANCY INTERVENTION PROGRAM       </t>
  </si>
  <si>
    <t xml:space="preserve">DIV. OF JUVENILE JUSTICE           </t>
  </si>
  <si>
    <t>6053</t>
  </si>
  <si>
    <t xml:space="preserve">SATURDAY SCHOOL DJJ                </t>
  </si>
  <si>
    <t>6054</t>
  </si>
  <si>
    <t>6055</t>
  </si>
  <si>
    <t xml:space="preserve">OUTDOOR SUSPENSION &amp; TRUANCY       </t>
  </si>
  <si>
    <t>6060</t>
  </si>
  <si>
    <t>6070</t>
  </si>
  <si>
    <t>6072</t>
  </si>
  <si>
    <t xml:space="preserve">AT-RISK---SR                       </t>
  </si>
  <si>
    <t>6079</t>
  </si>
  <si>
    <t xml:space="preserve">ALTERNATIVE EDUCATION TECHNOLGY    </t>
  </si>
  <si>
    <t>6080</t>
  </si>
  <si>
    <t xml:space="preserve">SCH. FOR ADVANCED STUDIES M.D. NO  </t>
  </si>
  <si>
    <t>6081</t>
  </si>
  <si>
    <t xml:space="preserve">U.M./KNIGHT CENTER APPL. TECH.     </t>
  </si>
  <si>
    <t>6082</t>
  </si>
  <si>
    <t xml:space="preserve">JUVENILE ASSESSMENT CENTER (JAC)   </t>
  </si>
  <si>
    <t>6083</t>
  </si>
  <si>
    <t xml:space="preserve">ADJUDICATED/AT RISK YOUTH          </t>
  </si>
  <si>
    <t>6084</t>
  </si>
  <si>
    <t xml:space="preserve">ALTER EDUC/ROLE MODEL              </t>
  </si>
  <si>
    <t>6085</t>
  </si>
  <si>
    <t xml:space="preserve">7TH PERIOD ALT ED                  </t>
  </si>
  <si>
    <t>6086</t>
  </si>
  <si>
    <t xml:space="preserve">ALT. ED. FIU PARTNERSHIP           </t>
  </si>
  <si>
    <t>6087</t>
  </si>
  <si>
    <t xml:space="preserve">ALTER. CAREER LAB                  </t>
  </si>
  <si>
    <t>6088</t>
  </si>
  <si>
    <t xml:space="preserve">STUDENT WITH SPECIAL NEEDS         </t>
  </si>
  <si>
    <t>6089</t>
  </si>
  <si>
    <t xml:space="preserve">REMEDIAL COMPENSATORY EDUCATION    </t>
  </si>
  <si>
    <t>6090</t>
  </si>
  <si>
    <t xml:space="preserve">ALTERNATIVE IN SCHOOL-ELEMENTARY   </t>
  </si>
  <si>
    <t xml:space="preserve">ALTERNATIVE IN SCHOOL-MIDDLE       </t>
  </si>
  <si>
    <t>6092</t>
  </si>
  <si>
    <t xml:space="preserve">ALTERNATIVE IN SCHOOL-SENIOR       </t>
  </si>
  <si>
    <t>6093</t>
  </si>
  <si>
    <t xml:space="preserve">ALTER. EVENING PGM.                </t>
  </si>
  <si>
    <t>6094</t>
  </si>
  <si>
    <t xml:space="preserve">ALTER. BILINGUAL VOC.              </t>
  </si>
  <si>
    <t>6095</t>
  </si>
  <si>
    <t xml:space="preserve">ALTER. TUTORIAL MAGNET             </t>
  </si>
  <si>
    <t>6096</t>
  </si>
  <si>
    <t xml:space="preserve">ALTER. WORK EXPERIENCE             </t>
  </si>
  <si>
    <t>6097</t>
  </si>
  <si>
    <t xml:space="preserve">SURPLUS WITH CERTIFICATION         </t>
  </si>
  <si>
    <t>6098</t>
  </si>
  <si>
    <t xml:space="preserve">ALTER. SCSI SECONDARY SCHOOLS      </t>
  </si>
  <si>
    <t>6099</t>
  </si>
  <si>
    <t xml:space="preserve">ALTER. SCSI ELEM. SCHOOLS          </t>
  </si>
  <si>
    <t>6200</t>
  </si>
  <si>
    <t xml:space="preserve">DISTRIBUTIVE ED.                   </t>
  </si>
  <si>
    <t>6201</t>
  </si>
  <si>
    <t xml:space="preserve">SUBSTITUTES-VOCATIONAL SPEC AUTH   </t>
  </si>
  <si>
    <t>6202</t>
  </si>
  <si>
    <t>6203</t>
  </si>
  <si>
    <t>6204</t>
  </si>
  <si>
    <t>6205</t>
  </si>
  <si>
    <t>6206</t>
  </si>
  <si>
    <t>6207</t>
  </si>
  <si>
    <t>6208</t>
  </si>
  <si>
    <t>6209</t>
  </si>
  <si>
    <t>6210</t>
  </si>
  <si>
    <t xml:space="preserve">VOC. HOME EC.                      </t>
  </si>
  <si>
    <t>6212</t>
  </si>
  <si>
    <t>6213</t>
  </si>
  <si>
    <t>6214</t>
  </si>
  <si>
    <t>6215</t>
  </si>
  <si>
    <t>6216</t>
  </si>
  <si>
    <t>6217</t>
  </si>
  <si>
    <t>6218</t>
  </si>
  <si>
    <t>6219</t>
  </si>
  <si>
    <t>6220</t>
  </si>
  <si>
    <t xml:space="preserve">6090                               </t>
  </si>
  <si>
    <t>6222</t>
  </si>
  <si>
    <t>6223</t>
  </si>
  <si>
    <t>6224</t>
  </si>
  <si>
    <t>6225</t>
  </si>
  <si>
    <t>6226</t>
  </si>
  <si>
    <t>6227</t>
  </si>
  <si>
    <t>6228</t>
  </si>
  <si>
    <t>6229</t>
  </si>
  <si>
    <t>6230</t>
  </si>
  <si>
    <t xml:space="preserve">INDUSTRIAL ED.                     </t>
  </si>
  <si>
    <t xml:space="preserve">INDUSTRIAL ED-PAVE                 </t>
  </si>
  <si>
    <t>6232</t>
  </si>
  <si>
    <t xml:space="preserve">INDUSTRIAL ED-AWP                  </t>
  </si>
  <si>
    <t>6233</t>
  </si>
  <si>
    <t>6234</t>
  </si>
  <si>
    <t>6235</t>
  </si>
  <si>
    <t xml:space="preserve">INDUSTRIAL APPRENTICESHIP TRAINING </t>
  </si>
  <si>
    <t>6236</t>
  </si>
  <si>
    <t>6237</t>
  </si>
  <si>
    <t>6238</t>
  </si>
  <si>
    <t>6239</t>
  </si>
  <si>
    <t>6240</t>
  </si>
  <si>
    <t xml:space="preserve">DIVERSIFIED OCCUP.                 </t>
  </si>
  <si>
    <t xml:space="preserve">ADULT EDUCATION WORK EXPERIENCE    </t>
  </si>
  <si>
    <t>6242</t>
  </si>
  <si>
    <t>6243</t>
  </si>
  <si>
    <t>6244</t>
  </si>
  <si>
    <t>6245</t>
  </si>
  <si>
    <t>6246</t>
  </si>
  <si>
    <t>6247</t>
  </si>
  <si>
    <t>6248</t>
  </si>
  <si>
    <t>6249</t>
  </si>
  <si>
    <t>6250</t>
  </si>
  <si>
    <t xml:space="preserve">PRE VOC. IND. ARTS                 </t>
  </si>
  <si>
    <t>6252</t>
  </si>
  <si>
    <t>6253</t>
  </si>
  <si>
    <t>6254</t>
  </si>
  <si>
    <t>6255</t>
  </si>
  <si>
    <t>6256</t>
  </si>
  <si>
    <t>6257</t>
  </si>
  <si>
    <t>6258</t>
  </si>
  <si>
    <t>6259</t>
  </si>
  <si>
    <t>6260</t>
  </si>
  <si>
    <t xml:space="preserve">VOC. BUSINESS ED.                  </t>
  </si>
  <si>
    <t>6261</t>
  </si>
  <si>
    <t>6262</t>
  </si>
  <si>
    <t>6263</t>
  </si>
  <si>
    <t>6264</t>
  </si>
  <si>
    <t>6265</t>
  </si>
  <si>
    <t>6266</t>
  </si>
  <si>
    <t>6267</t>
  </si>
  <si>
    <t>6268</t>
  </si>
  <si>
    <t>6269</t>
  </si>
  <si>
    <t>6270</t>
  </si>
  <si>
    <t xml:space="preserve">AGRICULTURAL ED.                   </t>
  </si>
  <si>
    <t>6271</t>
  </si>
  <si>
    <t>6272</t>
  </si>
  <si>
    <t>6273</t>
  </si>
  <si>
    <t>6274</t>
  </si>
  <si>
    <t>6275</t>
  </si>
  <si>
    <t>6276</t>
  </si>
  <si>
    <t>6277</t>
  </si>
  <si>
    <t>6278</t>
  </si>
  <si>
    <t>6279</t>
  </si>
  <si>
    <t>6280</t>
  </si>
  <si>
    <t xml:space="preserve">HEALTH OCCUP.                      </t>
  </si>
  <si>
    <t xml:space="preserve">NURSING - SENIOR                   </t>
  </si>
  <si>
    <t>6282</t>
  </si>
  <si>
    <t>6283</t>
  </si>
  <si>
    <t>6284</t>
  </si>
  <si>
    <t>6285</t>
  </si>
  <si>
    <t xml:space="preserve">VOC PUBLIC SVC JR                  </t>
  </si>
  <si>
    <t>6286</t>
  </si>
  <si>
    <t>6287</t>
  </si>
  <si>
    <t>6288</t>
  </si>
  <si>
    <t>6289</t>
  </si>
  <si>
    <t>6290</t>
  </si>
  <si>
    <t xml:space="preserve">OTHER OCCUP. INST.                 </t>
  </si>
  <si>
    <t>6291</t>
  </si>
  <si>
    <t xml:space="preserve">VOC K-12 MAINSTREAM                </t>
  </si>
  <si>
    <t>6292</t>
  </si>
  <si>
    <t>6293</t>
  </si>
  <si>
    <t>6294</t>
  </si>
  <si>
    <t>6295</t>
  </si>
  <si>
    <t>6296</t>
  </si>
  <si>
    <t>6297</t>
  </si>
  <si>
    <t>6298</t>
  </si>
  <si>
    <t>6299</t>
  </si>
  <si>
    <t xml:space="preserve">VOCATIONAL ED UNIFORM ALLOWANCE    </t>
  </si>
  <si>
    <t>6303</t>
  </si>
  <si>
    <t xml:space="preserve">DROPOUT REDUCTION 84-85            </t>
  </si>
  <si>
    <t>6400</t>
  </si>
  <si>
    <t xml:space="preserve">CONTINUING INSTRUCTION             </t>
  </si>
  <si>
    <t>6401</t>
  </si>
  <si>
    <t xml:space="preserve">SOUTH DADE SKILL CTR EXPENDITURES  </t>
  </si>
  <si>
    <t>6402</t>
  </si>
  <si>
    <t xml:space="preserve">ADULT GENERAL EDUCATION TUITION    </t>
  </si>
  <si>
    <t>6403</t>
  </si>
  <si>
    <t>ADULT GENERAL EDUCATION OUT OF STAT</t>
  </si>
  <si>
    <t>6483</t>
  </si>
  <si>
    <t xml:space="preserve">VOC HANDICAPPED                    </t>
  </si>
  <si>
    <t>6484</t>
  </si>
  <si>
    <t xml:space="preserve">SPECIAL NEEDS ASSISTANCE (SNAP)    </t>
  </si>
  <si>
    <t>6490</t>
  </si>
  <si>
    <t xml:space="preserve">VOC. - ADULT - ONE STOP CENTER     </t>
  </si>
  <si>
    <t>6498</t>
  </si>
  <si>
    <t xml:space="preserve">SUMMER CAMP MODELS                 </t>
  </si>
  <si>
    <t>6499</t>
  </si>
  <si>
    <t xml:space="preserve">SUMMER LEARNING CENTERS            </t>
  </si>
  <si>
    <t>6500</t>
  </si>
  <si>
    <t xml:space="preserve">COMM. SCHOOLS FED. THRU STATE      </t>
  </si>
  <si>
    <t xml:space="preserve">FEE SUPPORTED PRE KDG              </t>
  </si>
  <si>
    <t>6502</t>
  </si>
  <si>
    <t xml:space="preserve">COMMUNITY SCHOOL SECURITY          </t>
  </si>
  <si>
    <t>6503</t>
  </si>
  <si>
    <t xml:space="preserve">THE HEAT ACADEMY                   </t>
  </si>
  <si>
    <t>6504</t>
  </si>
  <si>
    <t xml:space="preserve">PARKS AND POLICE 4 KIDS            </t>
  </si>
  <si>
    <t>6505</t>
  </si>
  <si>
    <t xml:space="preserve">PIERRE TOUSSAINT LLC               </t>
  </si>
  <si>
    <t>6506</t>
  </si>
  <si>
    <t xml:space="preserve">BAY HARBOR COMMUNITY ACTIVITIES    </t>
  </si>
  <si>
    <t>6507</t>
  </si>
  <si>
    <t xml:space="preserve">HIMAN BROWN CHARITABLE TRUST       </t>
  </si>
  <si>
    <t>6508</t>
  </si>
  <si>
    <t>INGRAM AFRICA SCHOOL ALLIANCE (IASA</t>
  </si>
  <si>
    <t>6509</t>
  </si>
  <si>
    <t xml:space="preserve">INTERNATIONAL STUDIES FOUNDATION   </t>
  </si>
  <si>
    <t>6510</t>
  </si>
  <si>
    <t xml:space="preserve">CHAPMAN ELEMENTARY TUTORIAL        </t>
  </si>
  <si>
    <t>6600</t>
  </si>
  <si>
    <t xml:space="preserve">ENGLISH SL-RESOURCE                </t>
  </si>
  <si>
    <t>6601</t>
  </si>
  <si>
    <t xml:space="preserve">ESOL SELF-CONTAINED BILINGUAL      </t>
  </si>
  <si>
    <t>6602</t>
  </si>
  <si>
    <t xml:space="preserve">ENGLISH SL SUBSTITUTES             </t>
  </si>
  <si>
    <t>6603</t>
  </si>
  <si>
    <t xml:space="preserve">ESOL SELF-CONTAINED MONOLINGUAL    </t>
  </si>
  <si>
    <t>6610</t>
  </si>
  <si>
    <t xml:space="preserve">SPANISH - S                        </t>
  </si>
  <si>
    <t>6612</t>
  </si>
  <si>
    <t xml:space="preserve">SPANISH-S SUBSTITUTES              </t>
  </si>
  <si>
    <t>6615</t>
  </si>
  <si>
    <t xml:space="preserve">HAITIAN-CREOLE FOR H-C SPEAKERS    </t>
  </si>
  <si>
    <t>6620</t>
  </si>
  <si>
    <t xml:space="preserve">WORLD LANGUAGES                    </t>
  </si>
  <si>
    <t>6621</t>
  </si>
  <si>
    <t xml:space="preserve">SPECIAL SPANISH SUMMER             </t>
  </si>
  <si>
    <t>6622</t>
  </si>
  <si>
    <t xml:space="preserve">WORLD LANGUAGES SUBSTITUTES        </t>
  </si>
  <si>
    <t>6625</t>
  </si>
  <si>
    <t xml:space="preserve">DUAL LANGUAGES                     </t>
  </si>
  <si>
    <t>6630</t>
  </si>
  <si>
    <t xml:space="preserve">BILINGUAL CURR. CONTENT            </t>
  </si>
  <si>
    <t xml:space="preserve">CUBAN-HAITIAN ENTRANT PROG         </t>
  </si>
  <si>
    <t>6632</t>
  </si>
  <si>
    <t xml:space="preserve">BILINGUAL CURR. CONTENT SUBS       </t>
  </si>
  <si>
    <t>6634</t>
  </si>
  <si>
    <t xml:space="preserve">LEP HOME LANGUAGE ASSISTANCE       </t>
  </si>
  <si>
    <t>6700</t>
  </si>
  <si>
    <t xml:space="preserve">EDUCABLE MENTALLY HANDICAPPED      </t>
  </si>
  <si>
    <t>6710</t>
  </si>
  <si>
    <t xml:space="preserve">TRAINABLE MENTALLY HANDICAPPED     </t>
  </si>
  <si>
    <t>6718</t>
  </si>
  <si>
    <t xml:space="preserve">6718                               </t>
  </si>
  <si>
    <t>6720</t>
  </si>
  <si>
    <t xml:space="preserve">HEARING IMPAIRED                   </t>
  </si>
  <si>
    <t>6730</t>
  </si>
  <si>
    <t xml:space="preserve">HOME-HOSPITAL INSTRUCTION          </t>
  </si>
  <si>
    <t>6740</t>
  </si>
  <si>
    <t xml:space="preserve">PHYSICALLY IMPAIRED                </t>
  </si>
  <si>
    <t>6750</t>
  </si>
  <si>
    <t xml:space="preserve">VISUALLY IMPAIRED                  </t>
  </si>
  <si>
    <t>6760</t>
  </si>
  <si>
    <t xml:space="preserve">EMOTIONALLY HANDICAPPED            </t>
  </si>
  <si>
    <t>6770</t>
  </si>
  <si>
    <t xml:space="preserve">ESE PK                             </t>
  </si>
  <si>
    <t>6780</t>
  </si>
  <si>
    <t xml:space="preserve">SPECIFIC LEARNING DISABILITY       </t>
  </si>
  <si>
    <t xml:space="preserve">SPECIFIC LEARNING DISABILITY I     </t>
  </si>
  <si>
    <t>6782</t>
  </si>
  <si>
    <t xml:space="preserve">SPED CONSULTATIVE                  </t>
  </si>
  <si>
    <t>6790</t>
  </si>
  <si>
    <t xml:space="preserve">GIFTED I                           </t>
  </si>
  <si>
    <t>6800</t>
  </si>
  <si>
    <t xml:space="preserve">SPEECH &amp; LANGUAGE IMPAIRED         </t>
  </si>
  <si>
    <t>6810</t>
  </si>
  <si>
    <t xml:space="preserve">VARYING EXCEPTIONALITIES           </t>
  </si>
  <si>
    <t>6820</t>
  </si>
  <si>
    <t xml:space="preserve">PHYSICAL &amp; OCCUPATIONAL THERAPY 1  </t>
  </si>
  <si>
    <t xml:space="preserve">PROFOUNDLY HANDICAPPED             </t>
  </si>
  <si>
    <t>6835</t>
  </si>
  <si>
    <t xml:space="preserve">EXCEP CHILD-ADAPTIVE PHYS ED       </t>
  </si>
  <si>
    <t>6836</t>
  </si>
  <si>
    <t xml:space="preserve">EXCEP CHILD-BUS AIDES              </t>
  </si>
  <si>
    <t>6840</t>
  </si>
  <si>
    <t xml:space="preserve">EXCEPTIONAL STUDENT MESA           </t>
  </si>
  <si>
    <t xml:space="preserve">MCKAY SCHOLARS                     </t>
  </si>
  <si>
    <t>6842</t>
  </si>
  <si>
    <t xml:space="preserve">IDEA SEY SERVICES FRINGE           </t>
  </si>
  <si>
    <t>6843</t>
  </si>
  <si>
    <t xml:space="preserve">SUMMER ESY TEACHER                 </t>
  </si>
  <si>
    <t>6844</t>
  </si>
  <si>
    <t xml:space="preserve">MEDICAID-ADMIN. OUTREACH           </t>
  </si>
  <si>
    <t>6845</t>
  </si>
  <si>
    <t xml:space="preserve">MEDICAID-FEE FOR SERVICE           </t>
  </si>
  <si>
    <t>6846</t>
  </si>
  <si>
    <t>MEDICAID ADULTS WITH DISABILITIES O</t>
  </si>
  <si>
    <t>7000</t>
  </si>
  <si>
    <t xml:space="preserve">INSTRUCTIONAL MEDIA - SCHOOL LEVEL </t>
  </si>
  <si>
    <t xml:space="preserve">MEDIA TECHNOLOGY                   </t>
  </si>
  <si>
    <t xml:space="preserve">HEALTH CONNECT                     </t>
  </si>
  <si>
    <t xml:space="preserve">MEDIA TECHNOLOGY - DISTRICT        </t>
  </si>
  <si>
    <t>7010</t>
  </si>
  <si>
    <t xml:space="preserve">INSTRUCTIONAL MEDIA - SUPPORT CTRS </t>
  </si>
  <si>
    <t>7015</t>
  </si>
  <si>
    <t xml:space="preserve">INST MEDIA-LIBRARY SERVICES        </t>
  </si>
  <si>
    <t>7016</t>
  </si>
  <si>
    <t xml:space="preserve">INST MEDIA-TXT BKS SERVICES        </t>
  </si>
  <si>
    <t>7020</t>
  </si>
  <si>
    <t xml:space="preserve">EDUCATIONAL TELEVISION             </t>
  </si>
  <si>
    <t>7025</t>
  </si>
  <si>
    <t xml:space="preserve">EDUCATIONAL A/V SERVICES           </t>
  </si>
  <si>
    <t>7030</t>
  </si>
  <si>
    <t xml:space="preserve">EDUCATIONAL RADIO                  </t>
  </si>
  <si>
    <t>7050</t>
  </si>
  <si>
    <t xml:space="preserve">OFFICE OF THE PRINCIPAL            </t>
  </si>
  <si>
    <t>7060</t>
  </si>
  <si>
    <t xml:space="preserve">COUNTYWIDE PROGRAM ADMIN.          </t>
  </si>
  <si>
    <t>7070</t>
  </si>
  <si>
    <t xml:space="preserve">STUDENT SVCS &amp; EXCEP CHILD         </t>
  </si>
  <si>
    <t>7071</t>
  </si>
  <si>
    <t xml:space="preserve">STUDENT SVCS - DISTRICT            </t>
  </si>
  <si>
    <t>7088</t>
  </si>
  <si>
    <t xml:space="preserve">BARRY UNIV DOCTORAL PROG           </t>
  </si>
  <si>
    <t>7090</t>
  </si>
  <si>
    <t xml:space="preserve">INSTRUCTIONAL STAFF TRAINING       </t>
  </si>
  <si>
    <t>7091</t>
  </si>
  <si>
    <t xml:space="preserve">FOP TUITION REIMBURSEMENT          </t>
  </si>
  <si>
    <t>7092</t>
  </si>
  <si>
    <t xml:space="preserve">CONFIDENTIAL EXEMPT TUITION        </t>
  </si>
  <si>
    <t>7093</t>
  </si>
  <si>
    <t xml:space="preserve">AFSCME TUITION REIMBURSEMENT       </t>
  </si>
  <si>
    <t>7094</t>
  </si>
  <si>
    <t xml:space="preserve">FSU MASTERS/SPECIALIST PROGRAM     </t>
  </si>
  <si>
    <t>7095</t>
  </si>
  <si>
    <t xml:space="preserve">TESOL TUITION REIMBURSEMENT        </t>
  </si>
  <si>
    <t>7096</t>
  </si>
  <si>
    <t xml:space="preserve">DCSMEC TUITION REIMBURSEMENT       </t>
  </si>
  <si>
    <t>7097</t>
  </si>
  <si>
    <t xml:space="preserve">UM/ADVANCED PROFESSIONAL STUDIES   </t>
  </si>
  <si>
    <t>7098</t>
  </si>
  <si>
    <t xml:space="preserve">SPANISH ED TUITION REIMBURSEMENT   </t>
  </si>
  <si>
    <t>7099</t>
  </si>
  <si>
    <t xml:space="preserve">MEP TUITION REIMBURSEMENT          </t>
  </si>
  <si>
    <t>7100</t>
  </si>
  <si>
    <t xml:space="preserve">INSTRUCTION AND CURRICULUM DEV.    </t>
  </si>
  <si>
    <t>7101</t>
  </si>
  <si>
    <t xml:space="preserve">DCSAA TUITION REIMBURSEMENT        </t>
  </si>
  <si>
    <t>7102</t>
  </si>
  <si>
    <t xml:space="preserve">LIB/INFO SCIENCE - USF             </t>
  </si>
  <si>
    <t>7103</t>
  </si>
  <si>
    <t xml:space="preserve">DCSAA PROF FEE REIMBURSEMENT       </t>
  </si>
  <si>
    <t>7104</t>
  </si>
  <si>
    <t xml:space="preserve">DOCTORAL IN EDUCATION              </t>
  </si>
  <si>
    <t>7105</t>
  </si>
  <si>
    <t>INSTRUCTION AND CURRICULUM DEV. - A</t>
  </si>
  <si>
    <t>7130</t>
  </si>
  <si>
    <t xml:space="preserve">ATTENDANCE AND SOCIAL WORK         </t>
  </si>
  <si>
    <t>7131</t>
  </si>
  <si>
    <t xml:space="preserve">ATTENDANCE SERVICES-SCHOOLS        </t>
  </si>
  <si>
    <t>7150</t>
  </si>
  <si>
    <t xml:space="preserve">GUIDANCE SERVICE - SCHOOL LEVEL    </t>
  </si>
  <si>
    <t>7151</t>
  </si>
  <si>
    <t>ADULT DOCUMENTATION EVAL FEES - REV</t>
  </si>
  <si>
    <t>7155</t>
  </si>
  <si>
    <t xml:space="preserve">GUIDANCE SERVICES - SUPPORT CTRS   </t>
  </si>
  <si>
    <t>7160</t>
  </si>
  <si>
    <t xml:space="preserve">PSYCHOLOGICAL SERVICES (DROPOUT)   </t>
  </si>
  <si>
    <t>7170</t>
  </si>
  <si>
    <t>7171</t>
  </si>
  <si>
    <t>7200</t>
  </si>
  <si>
    <t xml:space="preserve">VOC.-FOOD PREPARATION              </t>
  </si>
  <si>
    <t>7250</t>
  </si>
  <si>
    <t>7251</t>
  </si>
  <si>
    <t xml:space="preserve">DRIVERS RESERVE                    </t>
  </si>
  <si>
    <t xml:space="preserve">TRANSP-DISTRICT ADMIN STAFF        </t>
  </si>
  <si>
    <t xml:space="preserve">TRANSP-SCHOOL OPERATIONS           </t>
  </si>
  <si>
    <t xml:space="preserve">TRANSP-DIST MOTOR POOL/BLDG OPS    </t>
  </si>
  <si>
    <t>7255</t>
  </si>
  <si>
    <t xml:space="preserve">TRANSPORTATON DEPT MAINT COSTS     </t>
  </si>
  <si>
    <t>7256</t>
  </si>
  <si>
    <t xml:space="preserve">TRANSPORTATION - SCHOOL OPERATIONS </t>
  </si>
  <si>
    <t>7260</t>
  </si>
  <si>
    <t xml:space="preserve">FIELD TRIPS TRANSPORTATION         </t>
  </si>
  <si>
    <t>7300</t>
  </si>
  <si>
    <t xml:space="preserve">OPERATION OF PLANT - SCHOOL LEVEL  </t>
  </si>
  <si>
    <t>7301</t>
  </si>
  <si>
    <t xml:space="preserve">CUSTODIAL OVER TIME VANDALISM      </t>
  </si>
  <si>
    <t xml:space="preserve">CUSTODIAL RESERVE POOL             </t>
  </si>
  <si>
    <t>7303</t>
  </si>
  <si>
    <t xml:space="preserve">CUSTODIAL TRAINING-TRANSIT STAGE   </t>
  </si>
  <si>
    <t>7305</t>
  </si>
  <si>
    <t xml:space="preserve">OPERATION OF PLANT - SUPPORT CTRS  </t>
  </si>
  <si>
    <t>7350</t>
  </si>
  <si>
    <t xml:space="preserve">ENERGY/SECURITY MGMT               </t>
  </si>
  <si>
    <t>7370</t>
  </si>
  <si>
    <t xml:space="preserve">SECURITY SERVICES                  </t>
  </si>
  <si>
    <t>7371</t>
  </si>
  <si>
    <t>7372</t>
  </si>
  <si>
    <t xml:space="preserve">OPER. SAFETY NET SECURITY          </t>
  </si>
  <si>
    <t>7373</t>
  </si>
  <si>
    <t xml:space="preserve">LAW ENFORCEMENT ACCREDITATION      </t>
  </si>
  <si>
    <t>7400</t>
  </si>
  <si>
    <t xml:space="preserve">MAINTENANCE - ADMINISTRATION       </t>
  </si>
  <si>
    <t>7410</t>
  </si>
  <si>
    <t xml:space="preserve">MAINTENANCE STRUCTURAL             </t>
  </si>
  <si>
    <t>7415</t>
  </si>
  <si>
    <t xml:space="preserve">MAINTENANCE-MECHANICAL             </t>
  </si>
  <si>
    <t>7420</t>
  </si>
  <si>
    <t xml:space="preserve">MAINTENANCE - GROUNDS              </t>
  </si>
  <si>
    <t>7421</t>
  </si>
  <si>
    <t xml:space="preserve">GREASE TRAP                        </t>
  </si>
  <si>
    <t>7430</t>
  </si>
  <si>
    <t xml:space="preserve">MAINTENANCE - EQUIPMENT            </t>
  </si>
  <si>
    <t>7431</t>
  </si>
  <si>
    <t xml:space="preserve">AUDIO VISUAL REPAIRS               </t>
  </si>
  <si>
    <t xml:space="preserve">FURNITURE REPAIR &amp; REFINISHING     </t>
  </si>
  <si>
    <t>7433</t>
  </si>
  <si>
    <t xml:space="preserve">ITS REPAIRS &amp; MAINTENANCE          </t>
  </si>
  <si>
    <t>7435</t>
  </si>
  <si>
    <t xml:space="preserve">SCHOOL MAINT. OF EQUIPMENT         </t>
  </si>
  <si>
    <t>7440</t>
  </si>
  <si>
    <t xml:space="preserve">MAINTENANCE - VEHICLES             </t>
  </si>
  <si>
    <t>7450</t>
  </si>
  <si>
    <t xml:space="preserve">MAINTENANCE - CAP. IMPROV. FORCE   </t>
  </si>
  <si>
    <t>7455</t>
  </si>
  <si>
    <t xml:space="preserve">CIF ADMINISTRATION                 </t>
  </si>
  <si>
    <t>7460</t>
  </si>
  <si>
    <t xml:space="preserve">FACILITIES-ACQUISITION &amp; CONSTR.   </t>
  </si>
  <si>
    <t>7470</t>
  </si>
  <si>
    <t xml:space="preserve">AUDIO VISUAL &amp; FURNITURE REPAIRS   </t>
  </si>
  <si>
    <t>7480</t>
  </si>
  <si>
    <t>7481</t>
  </si>
  <si>
    <t xml:space="preserve">ON-SITE MECHANICS                  </t>
  </si>
  <si>
    <t>7500</t>
  </si>
  <si>
    <t xml:space="preserve">DATA PROCESSING                    </t>
  </si>
  <si>
    <t>7501</t>
  </si>
  <si>
    <t xml:space="preserve">PACES (PROF ASSESSMENT &amp; EVAL)     </t>
  </si>
  <si>
    <t>7510</t>
  </si>
  <si>
    <t xml:space="preserve">YEAR 2000 CONVERSION               </t>
  </si>
  <si>
    <t>7600</t>
  </si>
  <si>
    <t xml:space="preserve">FISCAL SERVICES                    </t>
  </si>
  <si>
    <t>7601</t>
  </si>
  <si>
    <t xml:space="preserve">BUS, OPER, FINANCE &amp; CONSTRUCTION  </t>
  </si>
  <si>
    <t>7610</t>
  </si>
  <si>
    <t xml:space="preserve">INTERIM ASSESSMENT                 </t>
  </si>
  <si>
    <t>7611</t>
  </si>
  <si>
    <t xml:space="preserve">ANALYSIS TEST &amp; EVAL MGMT          </t>
  </si>
  <si>
    <t>7612</t>
  </si>
  <si>
    <t xml:space="preserve">MANAGEMENT ANALYSIS                </t>
  </si>
  <si>
    <t>7613</t>
  </si>
  <si>
    <t xml:space="preserve">TESTING                            </t>
  </si>
  <si>
    <t>7614</t>
  </si>
  <si>
    <t xml:space="preserve">EDUCATIONAL AUDITS                 </t>
  </si>
  <si>
    <t>7615</t>
  </si>
  <si>
    <t xml:space="preserve">BUDGET SERVICES                    </t>
  </si>
  <si>
    <t>7616</t>
  </si>
  <si>
    <t xml:space="preserve">DATA MANAGEMENT                    </t>
  </si>
  <si>
    <t>7617</t>
  </si>
  <si>
    <t xml:space="preserve">BUDGET SVCS - DISTRICT BUDGETS     </t>
  </si>
  <si>
    <t>7618</t>
  </si>
  <si>
    <t xml:space="preserve">BUDGET SVCS - SCHOOL BUDGETS       </t>
  </si>
  <si>
    <t>7640</t>
  </si>
  <si>
    <t xml:space="preserve">INFORMATION SERVICES               </t>
  </si>
  <si>
    <t>7690</t>
  </si>
  <si>
    <t>7730</t>
  </si>
  <si>
    <t xml:space="preserve">STAFF SERVICES                     </t>
  </si>
  <si>
    <t>7750</t>
  </si>
  <si>
    <t xml:space="preserve">SOUTH POINTE PROPOSAL              </t>
  </si>
  <si>
    <t>7760</t>
  </si>
  <si>
    <t xml:space="preserve">INTERNAL SERVICES                  </t>
  </si>
  <si>
    <t>7770</t>
  </si>
  <si>
    <t xml:space="preserve">EVALUATION                         </t>
  </si>
  <si>
    <t>7771</t>
  </si>
  <si>
    <t xml:space="preserve">BUSINESS PERFORMANCE IMPROVEMENT   </t>
  </si>
  <si>
    <t>7772</t>
  </si>
  <si>
    <t xml:space="preserve">STRATEGIC PLANNING                 </t>
  </si>
  <si>
    <t>7773</t>
  </si>
  <si>
    <t>7774</t>
  </si>
  <si>
    <t xml:space="preserve">PERFORMANCE EXCELLENCE &amp; BEST PR   </t>
  </si>
  <si>
    <t>7775</t>
  </si>
  <si>
    <t xml:space="preserve">QUALITY ENHANCEMENT SERVICES       </t>
  </si>
  <si>
    <t>7776</t>
  </si>
  <si>
    <t xml:space="preserve">SCHOOL QUALITY IMPROVEMENT         </t>
  </si>
  <si>
    <t>7820</t>
  </si>
  <si>
    <t>7880</t>
  </si>
  <si>
    <t>7881</t>
  </si>
  <si>
    <t xml:space="preserve">SUMMER HEAT PROF DEVELOPMENT       </t>
  </si>
  <si>
    <t>7882</t>
  </si>
  <si>
    <t xml:space="preserve">NON-INSTRUCTIONAL RECRUITMENT      </t>
  </si>
  <si>
    <t>7900</t>
  </si>
  <si>
    <t xml:space="preserve">COUNTYWIDE ADMINISTRATION          </t>
  </si>
  <si>
    <t>7905</t>
  </si>
  <si>
    <t xml:space="preserve">COUNTYWIDE PROGRAM ADMINISTRATION  </t>
  </si>
  <si>
    <t>7910</t>
  </si>
  <si>
    <t xml:space="preserve">REGION ADMINISTRATION              </t>
  </si>
  <si>
    <t>7920</t>
  </si>
  <si>
    <t xml:space="preserve">STAFF RELATIONS/NEGOTIATIONS       </t>
  </si>
  <si>
    <t>7921</t>
  </si>
  <si>
    <t xml:space="preserve">OUTSIDE COUNSEL                    </t>
  </si>
  <si>
    <t>7930</t>
  </si>
  <si>
    <t xml:space="preserve">FEDERAL LEGISLATIVE RELATIONS      </t>
  </si>
  <si>
    <t>7931</t>
  </si>
  <si>
    <t xml:space="preserve">STATE LEGISLATIVE PROGRAMS         </t>
  </si>
  <si>
    <t>7960</t>
  </si>
  <si>
    <t xml:space="preserve">BOARD OFFICE                       </t>
  </si>
  <si>
    <t>7961</t>
  </si>
  <si>
    <t xml:space="preserve">BOARD MEMBER - DISTRICT 1          </t>
  </si>
  <si>
    <t>7962</t>
  </si>
  <si>
    <t xml:space="preserve">BOARD MEMBER - DISTRICT 2          </t>
  </si>
  <si>
    <t>7963</t>
  </si>
  <si>
    <t xml:space="preserve">BOARD MEMBER - DISTRICT 3          </t>
  </si>
  <si>
    <t>7964</t>
  </si>
  <si>
    <t xml:space="preserve">BOARD MEMBER - DISTRICT 4          </t>
  </si>
  <si>
    <t>7965</t>
  </si>
  <si>
    <t xml:space="preserve">BOARD MEMBER - DISTRICT 5          </t>
  </si>
  <si>
    <t>7966</t>
  </si>
  <si>
    <t xml:space="preserve">BOARD MEMBER - DISTRICT 6          </t>
  </si>
  <si>
    <t>7967</t>
  </si>
  <si>
    <t xml:space="preserve">BOARD MEMBER - DISTRICT 7          </t>
  </si>
  <si>
    <t>7968</t>
  </si>
  <si>
    <t xml:space="preserve">BOARD MEMBER - DISTRICT 8          </t>
  </si>
  <si>
    <t>7969</t>
  </si>
  <si>
    <t xml:space="preserve">BOARD MEMBER - DISTRICT 9          </t>
  </si>
  <si>
    <t>7970</t>
  </si>
  <si>
    <t xml:space="preserve">LEGAL SERVICES                     </t>
  </si>
  <si>
    <t>7971</t>
  </si>
  <si>
    <t xml:space="preserve">DESEGREGATION LAWSUIT              </t>
  </si>
  <si>
    <t>7972</t>
  </si>
  <si>
    <t xml:space="preserve">UTD LAWSUIT                        </t>
  </si>
  <si>
    <t>7973</t>
  </si>
  <si>
    <t xml:space="preserve">DCD LAWSUIT                        </t>
  </si>
  <si>
    <t>7974</t>
  </si>
  <si>
    <t xml:space="preserve">E-RATE LITIGATION                  </t>
  </si>
  <si>
    <t>7981</t>
  </si>
  <si>
    <t xml:space="preserve">BOARD MEMBER - DISTRICT 1 LOBBYING </t>
  </si>
  <si>
    <t>7982</t>
  </si>
  <si>
    <t xml:space="preserve">BOARD MEMBER - DISTRICT 2 LOBBYING </t>
  </si>
  <si>
    <t>7983</t>
  </si>
  <si>
    <t xml:space="preserve">BOARD MEMBER - DISTRICT 3 LOBBYING </t>
  </si>
  <si>
    <t>7984</t>
  </si>
  <si>
    <t xml:space="preserve">BOARD MEMBER - DISTRICT 4 LOBBYING </t>
  </si>
  <si>
    <t>7985</t>
  </si>
  <si>
    <t xml:space="preserve">BOARD MEMBER - DISTRICT 5 LOBBYING </t>
  </si>
  <si>
    <t>7986</t>
  </si>
  <si>
    <t xml:space="preserve">BOARD MEMBER - DISTRICT 6 LOBBYING </t>
  </si>
  <si>
    <t>7987</t>
  </si>
  <si>
    <t xml:space="preserve">BOARD MEMBER - DISTRICT 7 LOBBYING </t>
  </si>
  <si>
    <t>7988</t>
  </si>
  <si>
    <t xml:space="preserve">BOARD MEMBER - DISTRICT 8 LOBBYING </t>
  </si>
  <si>
    <t>7989</t>
  </si>
  <si>
    <t xml:space="preserve">BOARD MEMBER - DISTRICT 9 LOBBYING </t>
  </si>
  <si>
    <t>7990</t>
  </si>
  <si>
    <t xml:space="preserve">PRIOR YEAR CORRECTIONS             </t>
  </si>
  <si>
    <t>7991</t>
  </si>
  <si>
    <t>7992</t>
  </si>
  <si>
    <t>7993</t>
  </si>
  <si>
    <t>7994</t>
  </si>
  <si>
    <t>7995</t>
  </si>
  <si>
    <t>7996</t>
  </si>
  <si>
    <t>7997</t>
  </si>
  <si>
    <t>7998</t>
  </si>
  <si>
    <t>7999</t>
  </si>
  <si>
    <t>8100</t>
  </si>
  <si>
    <t xml:space="preserve">DEBT SERVICE                       </t>
  </si>
  <si>
    <t>8120</t>
  </si>
  <si>
    <t xml:space="preserve">BUDGET PROJECTION ADJUSTMENT       </t>
  </si>
  <si>
    <t>8125</t>
  </si>
  <si>
    <t xml:space="preserve">UTILITY REAPPORTIONMENT            </t>
  </si>
  <si>
    <t xml:space="preserve">AUDIO VISUAL REPAIR ABATEMENT      </t>
  </si>
  <si>
    <t>8132</t>
  </si>
  <si>
    <t xml:space="preserve">FURNITURE REPAIR ABATEMENT         </t>
  </si>
  <si>
    <t>8133</t>
  </si>
  <si>
    <t xml:space="preserve">CIF ABATEMENT                      </t>
  </si>
  <si>
    <t>8134</t>
  </si>
  <si>
    <t xml:space="preserve">GENERAL-MAINTENANCE ABATEMENTS     </t>
  </si>
  <si>
    <t xml:space="preserve">FLEX CASH-OPT OUT                  </t>
  </si>
  <si>
    <t>8140</t>
  </si>
  <si>
    <t xml:space="preserve">EMPLOYEE BENEFITS                  </t>
  </si>
  <si>
    <t xml:space="preserve">FLEX CASH                          </t>
  </si>
  <si>
    <t>8142</t>
  </si>
  <si>
    <t xml:space="preserve">PRIOR YEAR DECEASED                </t>
  </si>
  <si>
    <t>8143</t>
  </si>
  <si>
    <t xml:space="preserve">CURRENT YEAR DECEASED              </t>
  </si>
  <si>
    <t>8144</t>
  </si>
  <si>
    <t xml:space="preserve">TERM LEAVE RET PROG (TLRP)         </t>
  </si>
  <si>
    <t>8145</t>
  </si>
  <si>
    <t xml:space="preserve">RETIREMENT OPTIONAL BENEFIT        </t>
  </si>
  <si>
    <t>8150</t>
  </si>
  <si>
    <t xml:space="preserve">COUNTYWIDE INSURANCE               </t>
  </si>
  <si>
    <t>8160</t>
  </si>
  <si>
    <t xml:space="preserve">CONTINGENCY AND OTHER RESERVES     </t>
  </si>
  <si>
    <t xml:space="preserve">REBUDGETS - PO -REQ                </t>
  </si>
  <si>
    <t>8170</t>
  </si>
  <si>
    <t xml:space="preserve">EXTENDED INSTRUCTIONAL PAY UTD     </t>
  </si>
  <si>
    <t xml:space="preserve">TO BE ASSIGNED                     </t>
  </si>
  <si>
    <t>8200</t>
  </si>
  <si>
    <t xml:space="preserve">STAFF EXTENDED LEAVE               </t>
  </si>
  <si>
    <t>8210</t>
  </si>
  <si>
    <t xml:space="preserve">SABBATICAL LEAVE PGM               </t>
  </si>
  <si>
    <t>8220</t>
  </si>
  <si>
    <t xml:space="preserve">EMERGENCY LEAVE PAYMENTS           </t>
  </si>
  <si>
    <t>8300</t>
  </si>
  <si>
    <t xml:space="preserve">BUDGET CLEARING A/C                </t>
  </si>
  <si>
    <t>8310</t>
  </si>
  <si>
    <t xml:space="preserve">INCREMENTS &amp; LAPSE FACTOR          </t>
  </si>
  <si>
    <t>8390</t>
  </si>
  <si>
    <t xml:space="preserve">WORKFORCE DEV SUPP (PERF. BASED)   </t>
  </si>
  <si>
    <t>8391</t>
  </si>
  <si>
    <t xml:space="preserve">OPER PAYCHECK (WKFCE DEV)          </t>
  </si>
  <si>
    <t>8400</t>
  </si>
  <si>
    <t xml:space="preserve">10 WORKERS COMP 9999 RM 200        </t>
  </si>
  <si>
    <t>8500</t>
  </si>
  <si>
    <t xml:space="preserve">PRE-K FEE - SUPPORTED              </t>
  </si>
  <si>
    <t>8501</t>
  </si>
  <si>
    <t xml:space="preserve">FL SCHOOL RECOGNITION PROGRAM      </t>
  </si>
  <si>
    <t>8502</t>
  </si>
  <si>
    <t xml:space="preserve">VOLUNTARY PRE-K                    </t>
  </si>
  <si>
    <t>8503</t>
  </si>
  <si>
    <t xml:space="preserve">VOLUNTARY PRE-K ASSESSMENT 2012-13 </t>
  </si>
  <si>
    <t>8504</t>
  </si>
  <si>
    <t xml:space="preserve">SUMMER VOLUNTARY PRE-K             </t>
  </si>
  <si>
    <t>8505</t>
  </si>
  <si>
    <t xml:space="preserve">PREK PGM CITY OF MIAMI BEACH       </t>
  </si>
  <si>
    <t>8506</t>
  </si>
  <si>
    <t xml:space="preserve">VPK (HEAD START)                   </t>
  </si>
  <si>
    <t>8507</t>
  </si>
  <si>
    <t xml:space="preserve">VPK ACADEMY 2014                   </t>
  </si>
  <si>
    <t>8510</t>
  </si>
  <si>
    <t xml:space="preserve">FRIENDS-INELIGIBLE                 </t>
  </si>
  <si>
    <t>8511</t>
  </si>
  <si>
    <t xml:space="preserve">OCCUPATIONAL SPECIALISTS           </t>
  </si>
  <si>
    <t>8521</t>
  </si>
  <si>
    <t>8522</t>
  </si>
  <si>
    <t>8530</t>
  </si>
  <si>
    <t xml:space="preserve">COLLEGE FAIR                       </t>
  </si>
  <si>
    <t>8532</t>
  </si>
  <si>
    <t xml:space="preserve">ACADEMY AWARENESS                  </t>
  </si>
  <si>
    <t>8533</t>
  </si>
  <si>
    <t xml:space="preserve">NORTHWESTERN FOCUS IMPROVEMENT     </t>
  </si>
  <si>
    <t>8534</t>
  </si>
  <si>
    <t xml:space="preserve">SCHOOL-BASED MANAGEMENT 87-88      </t>
  </si>
  <si>
    <t>8536</t>
  </si>
  <si>
    <t xml:space="preserve">SFW INDIVIDUAL TRAINING            </t>
  </si>
  <si>
    <t>8537</t>
  </si>
  <si>
    <t xml:space="preserve">CHAPTER I/LOCAL 87-88              </t>
  </si>
  <si>
    <t>8538</t>
  </si>
  <si>
    <t xml:space="preserve">LIBRARY/AV MATERIALS 87-88         </t>
  </si>
  <si>
    <t>8539</t>
  </si>
  <si>
    <t xml:space="preserve">LIBRARY MEDIA TRANSFER 87-88       </t>
  </si>
  <si>
    <t>8540</t>
  </si>
  <si>
    <t>8543</t>
  </si>
  <si>
    <t xml:space="preserve">MIDDLE CHILDHOOD STAFF DEV 88-89   </t>
  </si>
  <si>
    <t>8544</t>
  </si>
  <si>
    <t xml:space="preserve">HIGH COST SCIENCE LAB              </t>
  </si>
  <si>
    <t>8547</t>
  </si>
  <si>
    <t xml:space="preserve">FLA COUNCIL ON EDUC MGT            </t>
  </si>
  <si>
    <t>8551</t>
  </si>
  <si>
    <t xml:space="preserve">COMPENSATORY EDUCATION             </t>
  </si>
  <si>
    <t>8556</t>
  </si>
  <si>
    <t xml:space="preserve">SUMMER COMPENSATORY EDUCATION      </t>
  </si>
  <si>
    <t>8557</t>
  </si>
  <si>
    <t xml:space="preserve">ELF 87/88                          </t>
  </si>
  <si>
    <t>8560</t>
  </si>
  <si>
    <t>8561</t>
  </si>
  <si>
    <t xml:space="preserve">READING - INSTRUCTIONAL MATERIALS  </t>
  </si>
  <si>
    <t>8563</t>
  </si>
  <si>
    <t xml:space="preserve">MISS SCHOOL-MISS OUT 9/8           </t>
  </si>
  <si>
    <t>8564</t>
  </si>
  <si>
    <t xml:space="preserve">MARKETING PUBLIC SCHOOLS 9/8       </t>
  </si>
  <si>
    <t>8565</t>
  </si>
  <si>
    <t xml:space="preserve">BILINGUAL STATE ADOPTED TEXTBOOK   </t>
  </si>
  <si>
    <t>8566</t>
  </si>
  <si>
    <t xml:space="preserve">BILINGUAL OPTIONAL TEXTBOOKS       </t>
  </si>
  <si>
    <t>8569</t>
  </si>
  <si>
    <t xml:space="preserve">SUMMER INNER-CITY YOUTH            </t>
  </si>
  <si>
    <t>8570</t>
  </si>
  <si>
    <t xml:space="preserve">WLRN TV SUPPORT ELIGIBLE           </t>
  </si>
  <si>
    <t>8571</t>
  </si>
  <si>
    <t xml:space="preserve">PUBLIC TV 87-88                    </t>
  </si>
  <si>
    <t>8572</t>
  </si>
  <si>
    <t xml:space="preserve">PUBLIC RADIO 87-88                 </t>
  </si>
  <si>
    <t>8573</t>
  </si>
  <si>
    <t xml:space="preserve">RADIO READING SERV 87-88           </t>
  </si>
  <si>
    <t>8574</t>
  </si>
  <si>
    <t xml:space="preserve">WLRN-FM SUPPORT ELIGIBLE           </t>
  </si>
  <si>
    <t>8575</t>
  </si>
  <si>
    <t xml:space="preserve">WLRN-FM SUPPORT INELIGIBLE         </t>
  </si>
  <si>
    <t>8576</t>
  </si>
  <si>
    <t xml:space="preserve">WLRN-TV SUPPORT INELIGIBLE         </t>
  </si>
  <si>
    <t>8577</t>
  </si>
  <si>
    <t xml:space="preserve">RADIO READING SUPPORT ELIGIBLE     </t>
  </si>
  <si>
    <t>8578</t>
  </si>
  <si>
    <t xml:space="preserve">CHANNEL 39 LEASE                   </t>
  </si>
  <si>
    <t>8579</t>
  </si>
  <si>
    <t xml:space="preserve">COMPREHENSIVE HEALTH SERVICES      </t>
  </si>
  <si>
    <t>8580</t>
  </si>
  <si>
    <t xml:space="preserve">LEASE/PURCHASE XX                  </t>
  </si>
  <si>
    <t>8581</t>
  </si>
  <si>
    <t xml:space="preserve">AFRICAN AMER &amp; HISPANIC CONTRIB    </t>
  </si>
  <si>
    <t>8582</t>
  </si>
  <si>
    <t xml:space="preserve">PRIME--GRADES 4 &amp; 5                </t>
  </si>
  <si>
    <t>8583</t>
  </si>
  <si>
    <t xml:space="preserve">LEASE/PURCHASE  XVII               </t>
  </si>
  <si>
    <t>8584</t>
  </si>
  <si>
    <t xml:space="preserve">LEASE/PURCHASE    XVIII            </t>
  </si>
  <si>
    <t>8588</t>
  </si>
  <si>
    <t xml:space="preserve">METRO/DADE CABLE TV87-88           </t>
  </si>
  <si>
    <t>8590</t>
  </si>
  <si>
    <t xml:space="preserve">TEACHERS AS ADVISORS 87-88         </t>
  </si>
  <si>
    <t>8591</t>
  </si>
  <si>
    <t xml:space="preserve">INNER-CITY DROPOUT PREVENTION      </t>
  </si>
  <si>
    <t>8592</t>
  </si>
  <si>
    <t xml:space="preserve">EARLY CHILDHOOD MIGRANT 87-88      </t>
  </si>
  <si>
    <t>8593</t>
  </si>
  <si>
    <t xml:space="preserve">DISTRICT STAFF-SPEC ASSIGNMENT     </t>
  </si>
  <si>
    <t>8594</t>
  </si>
  <si>
    <t xml:space="preserve">SCE PRESCHOOL EDUC 1987/88         </t>
  </si>
  <si>
    <t>8595</t>
  </si>
  <si>
    <t xml:space="preserve">COMM INSTR SVCS MD COMM COLLEG     </t>
  </si>
  <si>
    <t>8596</t>
  </si>
  <si>
    <t xml:space="preserve">S. FLA CTR FOR EXEC EDUCATORS 11/8 </t>
  </si>
  <si>
    <t>8597</t>
  </si>
  <si>
    <t xml:space="preserve">SUMMER INSERVICE INST 87-88        </t>
  </si>
  <si>
    <t>8599</t>
  </si>
  <si>
    <t xml:space="preserve">DONATIONS HEALTH CLINICS           </t>
  </si>
  <si>
    <t>8600</t>
  </si>
  <si>
    <t xml:space="preserve">DISTRICT BANDWIDTH SUPPORT 2013-14 </t>
  </si>
  <si>
    <t>8601</t>
  </si>
  <si>
    <t xml:space="preserve">CATEG FLEX                         </t>
  </si>
  <si>
    <t>8602</t>
  </si>
  <si>
    <t>8603</t>
  </si>
  <si>
    <t xml:space="preserve">PARENTS TO KIDS 12/9               </t>
  </si>
  <si>
    <t>8604</t>
  </si>
  <si>
    <t xml:space="preserve">BREAK THE MOLD TEACHER   6/9       </t>
  </si>
  <si>
    <t>8605</t>
  </si>
  <si>
    <t xml:space="preserve">VISION SCREENING  6/9              </t>
  </si>
  <si>
    <t>8606</t>
  </si>
  <si>
    <t xml:space="preserve">FULL SERVICE SCHOOLS               </t>
  </si>
  <si>
    <t>8607</t>
  </si>
  <si>
    <t xml:space="preserve">TEACHER LEAD  98-99                </t>
  </si>
  <si>
    <t>8608</t>
  </si>
  <si>
    <t xml:space="preserve">OUTSTANDING TEACHER  98-99         </t>
  </si>
  <si>
    <t>8609</t>
  </si>
  <si>
    <t xml:space="preserve">PERFORMANCE INCENTIVE 98-99        </t>
  </si>
  <si>
    <t>8610</t>
  </si>
  <si>
    <t xml:space="preserve">SUNLINK  98-99                     </t>
  </si>
  <si>
    <t>8611</t>
  </si>
  <si>
    <t>8612</t>
  </si>
  <si>
    <t xml:space="preserve">PUBLIC RADIO  98-99                </t>
  </si>
  <si>
    <t>8613</t>
  </si>
  <si>
    <t xml:space="preserve">RADIO READING SERVICE  98-99       </t>
  </si>
  <si>
    <t>8614</t>
  </si>
  <si>
    <t xml:space="preserve">GIFTED CHALLENGE-BLUE LKS  6/9     </t>
  </si>
  <si>
    <t>8615</t>
  </si>
  <si>
    <t xml:space="preserve">GIFTED CHALLENGE-LEHMAN  6/9       </t>
  </si>
  <si>
    <t>8616</t>
  </si>
  <si>
    <t xml:space="preserve">2013-14 TEACHER SALARY ALLOCATION  </t>
  </si>
  <si>
    <t>8617</t>
  </si>
  <si>
    <t xml:space="preserve">MULTI-AGENCY NETWORK 99/8/30       </t>
  </si>
  <si>
    <t>8618</t>
  </si>
  <si>
    <t xml:space="preserve">MIAMI SPR AIRPORT  99/6/30         </t>
  </si>
  <si>
    <t>8619</t>
  </si>
  <si>
    <t xml:space="preserve">JOBS FOR FLA GRADS 99/12/31        </t>
  </si>
  <si>
    <t>8620</t>
  </si>
  <si>
    <t xml:space="preserve">TOBACCO PREVENTION  98/10/31       </t>
  </si>
  <si>
    <t>8621</t>
  </si>
  <si>
    <t>8622</t>
  </si>
  <si>
    <t xml:space="preserve">LEASE/PURCHASE XX-I                </t>
  </si>
  <si>
    <t>8623</t>
  </si>
  <si>
    <t xml:space="preserve">ACAD OF INT'L BUSINESS 99/6/30     </t>
  </si>
  <si>
    <t>8624</t>
  </si>
  <si>
    <t xml:space="preserve">CAP. INCENT. - CAROL CITY 12/30/99 </t>
  </si>
  <si>
    <t>8625</t>
  </si>
  <si>
    <t xml:space="preserve">FLORIDA FIRST START                </t>
  </si>
  <si>
    <t>8626</t>
  </si>
  <si>
    <t xml:space="preserve">COMPUTER SOFTWARE-MAGIC SLATE      </t>
  </si>
  <si>
    <t>8627</t>
  </si>
  <si>
    <t xml:space="preserve">CAP INCENTIVE-ROBERT MORGAN        </t>
  </si>
  <si>
    <t>8628</t>
  </si>
  <si>
    <t xml:space="preserve">FLA DISTANCE LEARNING 99/11/30     </t>
  </si>
  <si>
    <t>8629</t>
  </si>
  <si>
    <t xml:space="preserve">COLLABORATIVE PART 9/30/99         </t>
  </si>
  <si>
    <t>8630</t>
  </si>
  <si>
    <t xml:space="preserve">TATU 99/06/30                      </t>
  </si>
  <si>
    <t>8631</t>
  </si>
  <si>
    <t xml:space="preserve">EXTENDED ACCESS 99/10/31           </t>
  </si>
  <si>
    <t>8632</t>
  </si>
  <si>
    <t>8633</t>
  </si>
  <si>
    <t>8634</t>
  </si>
  <si>
    <t>8635</t>
  </si>
  <si>
    <t xml:space="preserve">CONT. OPEN ENROLLMENT 12/31/99     </t>
  </si>
  <si>
    <t>8636</t>
  </si>
  <si>
    <t xml:space="preserve">MIAMI-DADE CABLE 98-99             </t>
  </si>
  <si>
    <t>8637</t>
  </si>
  <si>
    <t xml:space="preserve">SIRI 06/2000                       </t>
  </si>
  <si>
    <t>8638</t>
  </si>
  <si>
    <t xml:space="preserve">PARENTS TO KIDS 12/99              </t>
  </si>
  <si>
    <t>8639</t>
  </si>
  <si>
    <t xml:space="preserve">FLA. EXCELLENT TEACHING 1998-99    </t>
  </si>
  <si>
    <t>8640</t>
  </si>
  <si>
    <t xml:space="preserve">LEASE/PURCHASE XX-I A              </t>
  </si>
  <si>
    <t>8641</t>
  </si>
  <si>
    <t xml:space="preserve">READING READINESS 6/30/99          </t>
  </si>
  <si>
    <t>8642</t>
  </si>
  <si>
    <t xml:space="preserve">ONE TWO THREE READ 00/6/30         </t>
  </si>
  <si>
    <t>8643</t>
  </si>
  <si>
    <t xml:space="preserve">HUMAN PATIENT SIM 99/9/30          </t>
  </si>
  <si>
    <t>8644</t>
  </si>
  <si>
    <t xml:space="preserve">HIGH COST SCIENCE LAB 6/9          </t>
  </si>
  <si>
    <t>8645</t>
  </si>
  <si>
    <t xml:space="preserve">IMAGE-CHALLENGE 6/0                </t>
  </si>
  <si>
    <t>8646</t>
  </si>
  <si>
    <t xml:space="preserve">BATCH AIR 10/9                     </t>
  </si>
  <si>
    <t>8647</t>
  </si>
  <si>
    <t xml:space="preserve">SUMMER INSERVICE INST 6/9          </t>
  </si>
  <si>
    <t>8648</t>
  </si>
  <si>
    <t xml:space="preserve">PRE-K EARLY INTERVENTION  6/9      </t>
  </si>
  <si>
    <t>8649</t>
  </si>
  <si>
    <t xml:space="preserve">PRET (LOCAL MATCHING) 9/9          </t>
  </si>
  <si>
    <t>8650</t>
  </si>
  <si>
    <t xml:space="preserve">DROPOUT I.D. SYSTEM PILOT 4/0      </t>
  </si>
  <si>
    <t>8651</t>
  </si>
  <si>
    <t xml:space="preserve">EIP-RESOURCE CTR-LITTLE RIVER 5/0  </t>
  </si>
  <si>
    <t>8652</t>
  </si>
  <si>
    <t xml:space="preserve">EARLY CHILDHOOD MIGRANT 06/00      </t>
  </si>
  <si>
    <t>8653</t>
  </si>
  <si>
    <t xml:space="preserve">STATE PUBLIC TV GRANT 08/00        </t>
  </si>
  <si>
    <t>8654</t>
  </si>
  <si>
    <t xml:space="preserve">STATE PUBLIC RADIO GRANT 08/00     </t>
  </si>
  <si>
    <t>8655</t>
  </si>
  <si>
    <t xml:space="preserve">RADIO READING     08/00            </t>
  </si>
  <si>
    <t>8656</t>
  </si>
  <si>
    <t xml:space="preserve">LATIN AMERICAN PUBLIC TV 08/00     </t>
  </si>
  <si>
    <t>8657</t>
  </si>
  <si>
    <t xml:space="preserve">AIRPORT SATELLITE 00/6/30          </t>
  </si>
  <si>
    <t>8658</t>
  </si>
  <si>
    <t>8659</t>
  </si>
  <si>
    <t xml:space="preserve">PROJECT BRIDGES 00/6/30            </t>
  </si>
  <si>
    <t>8660</t>
  </si>
  <si>
    <t xml:space="preserve">E-RATE TECHNOLOGY                  </t>
  </si>
  <si>
    <t>8661</t>
  </si>
  <si>
    <t xml:space="preserve">PERFORMANCE INCENTIVE 1999-00      </t>
  </si>
  <si>
    <t>8662</t>
  </si>
  <si>
    <t xml:space="preserve">FLORIDA FIRST START 07/00          </t>
  </si>
  <si>
    <t>8663</t>
  </si>
  <si>
    <t xml:space="preserve">CAPITALIZATION INC 12/00           </t>
  </si>
  <si>
    <t>8664</t>
  </si>
  <si>
    <t xml:space="preserve">BOY'S AND GIRL'S CLUB    00/6/30   </t>
  </si>
  <si>
    <t>8665</t>
  </si>
  <si>
    <t xml:space="preserve">LEARNING FOR LIFE 06/00            </t>
  </si>
  <si>
    <t>8666</t>
  </si>
  <si>
    <t xml:space="preserve">MIAMI-DADE CABLE 09/00             </t>
  </si>
  <si>
    <t>8667</t>
  </si>
  <si>
    <t>8668</t>
  </si>
  <si>
    <t xml:space="preserve">READING INITIATIVE 2 06/00         </t>
  </si>
  <si>
    <t>8669</t>
  </si>
  <si>
    <t xml:space="preserve">FLA EXCELLENT TEACHING             </t>
  </si>
  <si>
    <t>8670</t>
  </si>
  <si>
    <t xml:space="preserve">STAR SPECIAL TEACHER REWARD        </t>
  </si>
  <si>
    <t>8671</t>
  </si>
  <si>
    <t>8672</t>
  </si>
  <si>
    <t xml:space="preserve">AIDS INCENTIVE YR 3 10/00          </t>
  </si>
  <si>
    <t>8673</t>
  </si>
  <si>
    <t xml:space="preserve">NEW MILLENNIUM 11/00               </t>
  </si>
  <si>
    <t>8674</t>
  </si>
  <si>
    <t xml:space="preserve">JOBS FOR FL GRADS 2 12/00          </t>
  </si>
  <si>
    <t>8675</t>
  </si>
  <si>
    <t xml:space="preserve">RIGHT BEGINNINGS 00/12/31          </t>
  </si>
  <si>
    <t>8676</t>
  </si>
  <si>
    <t xml:space="preserve">AMERISPAN TELEMARKETING 12/9       </t>
  </si>
  <si>
    <t>8677</t>
  </si>
  <si>
    <t xml:space="preserve">HEALTH SCI LINDSEY 00/6/30         </t>
  </si>
  <si>
    <t>8678</t>
  </si>
  <si>
    <t xml:space="preserve">HEALTH SCI MORGAN 00/6/30          </t>
  </si>
  <si>
    <t>8679</t>
  </si>
  <si>
    <t xml:space="preserve">BEACHTECH - EDU 00/12/31           </t>
  </si>
  <si>
    <t>8680</t>
  </si>
  <si>
    <t xml:space="preserve">JOBS FOR FL GRADS 12/00            </t>
  </si>
  <si>
    <t>8681</t>
  </si>
  <si>
    <t xml:space="preserve">BEACH STUDENT CLUB 00/12/01        </t>
  </si>
  <si>
    <t>8682</t>
  </si>
  <si>
    <t xml:space="preserve">EXTENDED ACCESS 10/31/00           </t>
  </si>
  <si>
    <t>8683</t>
  </si>
  <si>
    <t xml:space="preserve">OPEN ENROLLMENT 12/00              </t>
  </si>
  <si>
    <t>8684</t>
  </si>
  <si>
    <t xml:space="preserve">SECOND CHANCE SCH 06/30/01         </t>
  </si>
  <si>
    <t>8685</t>
  </si>
  <si>
    <t xml:space="preserve">BAY POINT SECOND 12/31/00          </t>
  </si>
  <si>
    <t>8686</t>
  </si>
  <si>
    <t xml:space="preserve">MSAM-NORLAND  12/0                 </t>
  </si>
  <si>
    <t>8687</t>
  </si>
  <si>
    <t xml:space="preserve">MSAM-CUTLER RIDGE 12/0             </t>
  </si>
  <si>
    <t>8688</t>
  </si>
  <si>
    <t xml:space="preserve">METRO/DADE CABLE 6/0               </t>
  </si>
  <si>
    <t>8689</t>
  </si>
  <si>
    <t xml:space="preserve">LIBRARY/AV MATERIALS 6/0           </t>
  </si>
  <si>
    <t>8690</t>
  </si>
  <si>
    <t xml:space="preserve">OUTWARD BOUND (STATE) 11/9         </t>
  </si>
  <si>
    <t>8691</t>
  </si>
  <si>
    <t xml:space="preserve">GOALS  6/1                         </t>
  </si>
  <si>
    <t>8692</t>
  </si>
  <si>
    <t xml:space="preserve">EARLY CHILDHOOD MIGRANT 6/0        </t>
  </si>
  <si>
    <t>8693</t>
  </si>
  <si>
    <t xml:space="preserve">DROPOUT REGIONAL SPEC 9/0          </t>
  </si>
  <si>
    <t>8695</t>
  </si>
  <si>
    <t xml:space="preserve">INTERGEN DROPOUT PREVENT 89-90     </t>
  </si>
  <si>
    <t>8697</t>
  </si>
  <si>
    <t xml:space="preserve">SUMMER INSERVICE INST 6/0          </t>
  </si>
  <si>
    <t>8698</t>
  </si>
  <si>
    <t xml:space="preserve">PRE-K EARLY INTER 09/02            </t>
  </si>
  <si>
    <t>8699</t>
  </si>
  <si>
    <t xml:space="preserve">PRET (LOCAL MATCHING) 9/0          </t>
  </si>
  <si>
    <t>8700</t>
  </si>
  <si>
    <t>VOLUNTARY PREKINDERGARTEN ASSESSMEN</t>
  </si>
  <si>
    <t>8701</t>
  </si>
  <si>
    <t xml:space="preserve">ADULTS WITH DISABILITIES 2013-14   </t>
  </si>
  <si>
    <t>8702</t>
  </si>
  <si>
    <t xml:space="preserve">FDLRS GENERAL REVENUE 2013-14      </t>
  </si>
  <si>
    <t>8703</t>
  </si>
  <si>
    <t xml:space="preserve">IDEA SEDNET MULTIAGENCY STATE GEN. </t>
  </si>
  <si>
    <t>8704</t>
  </si>
  <si>
    <t xml:space="preserve">TV COMMUNITY SERVICE GRANT WLRN-TV </t>
  </si>
  <si>
    <t>8705</t>
  </si>
  <si>
    <t>COLLABORATIVE CURR. CHALLENGE FOR G</t>
  </si>
  <si>
    <t>8706</t>
  </si>
  <si>
    <t>8707</t>
  </si>
  <si>
    <t xml:space="preserve">POSTSECONDARY EDUC. READINESS TEST </t>
  </si>
  <si>
    <t>8708</t>
  </si>
  <si>
    <t>WLRN FM RADIO COMMUNITY SERVICE 201</t>
  </si>
  <si>
    <t>8709</t>
  </si>
  <si>
    <t xml:space="preserve">TEACHER OF THE YEAR SALARY 2012-13 </t>
  </si>
  <si>
    <t>8710</t>
  </si>
  <si>
    <t xml:space="preserve">ADULTS WITH DISABILITIES 2014-15   </t>
  </si>
  <si>
    <t>8711</t>
  </si>
  <si>
    <t xml:space="preserve">FDLRS GENERAL REVENUE 2014-15      </t>
  </si>
  <si>
    <t>8712</t>
  </si>
  <si>
    <t>8713</t>
  </si>
  <si>
    <t>8714</t>
  </si>
  <si>
    <t xml:space="preserve">LEARNING FOR LIFE 2014-15          </t>
  </si>
  <si>
    <t>8715</t>
  </si>
  <si>
    <t>8716</t>
  </si>
  <si>
    <t>8717</t>
  </si>
  <si>
    <t>8718</t>
  </si>
  <si>
    <t xml:space="preserve">AVID 2015-16                       </t>
  </si>
  <si>
    <t>8719</t>
  </si>
  <si>
    <t xml:space="preserve">HIPPY 2014-2015                    </t>
  </si>
  <si>
    <t>8720</t>
  </si>
  <si>
    <t>DISTRICT INST. LEADERSHIP &amp; FAC. DE</t>
  </si>
  <si>
    <t>8721</t>
  </si>
  <si>
    <t xml:space="preserve">ADVANCEMENT VIA INDIVIDUAL DETERM. </t>
  </si>
  <si>
    <t>8722</t>
  </si>
  <si>
    <t xml:space="preserve">FLORIDA BEST AND BRIGHTEST TEACHER </t>
  </si>
  <si>
    <t>8723</t>
  </si>
  <si>
    <t>DISTRICT INSTRUCTIONAL LEADERSHIP 2</t>
  </si>
  <si>
    <t>8724</t>
  </si>
  <si>
    <t xml:space="preserve">FDLRS GENERAL REVENUE 2015-16      </t>
  </si>
  <si>
    <t>8725</t>
  </si>
  <si>
    <t>IDEA SEDNET MULTIAGENCY GEN FUND 20</t>
  </si>
  <si>
    <t>8726</t>
  </si>
  <si>
    <t xml:space="preserve">LEARNING FOR LIFE  2015-16         </t>
  </si>
  <si>
    <t>8727</t>
  </si>
  <si>
    <t>8728</t>
  </si>
  <si>
    <t xml:space="preserve">RADIO CSG - WLRN FM  2015-16       </t>
  </si>
  <si>
    <t>8729</t>
  </si>
  <si>
    <t xml:space="preserve">TV CSG - WLRN TV  2015-16          </t>
  </si>
  <si>
    <t>8730</t>
  </si>
  <si>
    <t xml:space="preserve">HIPPY  2015-16                     </t>
  </si>
  <si>
    <t>8731</t>
  </si>
  <si>
    <t xml:space="preserve">STANDARD STUDENT ATTIRE 2015-16    </t>
  </si>
  <si>
    <t>8732</t>
  </si>
  <si>
    <t>FL BEST AND BRIGHTEST TEACHER 2015-</t>
  </si>
  <si>
    <t>8733</t>
  </si>
  <si>
    <t>8734</t>
  </si>
  <si>
    <t xml:space="preserve">FLDRS GENERAL REVENUE 2016-17      </t>
  </si>
  <si>
    <t>8735</t>
  </si>
  <si>
    <t>IDEA SEDNET MULTIAGENCY STATE GEN R</t>
  </si>
  <si>
    <t>8736</t>
  </si>
  <si>
    <t xml:space="preserve">LEARNING FOR LIFE 2016-17          </t>
  </si>
  <si>
    <t>8737</t>
  </si>
  <si>
    <t xml:space="preserve">ADULTS WITH DISABILITIES 2016-17   </t>
  </si>
  <si>
    <t>8738</t>
  </si>
  <si>
    <t xml:space="preserve">RADIO COMM. SVC. WLRN FM 2016-17   </t>
  </si>
  <si>
    <t>8739</t>
  </si>
  <si>
    <t xml:space="preserve">TV COMM. SVC. WLRN TV 2016-17      </t>
  </si>
  <si>
    <t>8740</t>
  </si>
  <si>
    <t xml:space="preserve">HIPPY 2016-17                      </t>
  </si>
  <si>
    <t>8741</t>
  </si>
  <si>
    <t>STANDARD STUDENT ATTIRE INCENTIVE 2</t>
  </si>
  <si>
    <t>8742</t>
  </si>
  <si>
    <t>8743</t>
  </si>
  <si>
    <t>8744</t>
  </si>
  <si>
    <t>8745</t>
  </si>
  <si>
    <t>8746</t>
  </si>
  <si>
    <t>8747</t>
  </si>
  <si>
    <t>8748</t>
  </si>
  <si>
    <t>8749</t>
  </si>
  <si>
    <t>8750</t>
  </si>
  <si>
    <t>8751</t>
  </si>
  <si>
    <t>8752</t>
  </si>
  <si>
    <t>8753</t>
  </si>
  <si>
    <t>8754</t>
  </si>
  <si>
    <t>8755</t>
  </si>
  <si>
    <t>8756</t>
  </si>
  <si>
    <t>8758</t>
  </si>
  <si>
    <t>8759</t>
  </si>
  <si>
    <t>8760</t>
  </si>
  <si>
    <t>8761</t>
  </si>
  <si>
    <t>8762</t>
  </si>
  <si>
    <t>8763</t>
  </si>
  <si>
    <t>8764</t>
  </si>
  <si>
    <t>8765</t>
  </si>
  <si>
    <t>8766</t>
  </si>
  <si>
    <t>8767</t>
  </si>
  <si>
    <t>8768</t>
  </si>
  <si>
    <t>8769</t>
  </si>
  <si>
    <t xml:space="preserve">SAI - CHARTER                      </t>
  </si>
  <si>
    <t>8770</t>
  </si>
  <si>
    <t xml:space="preserve">CLASS SIZE REDUCTION - MDCPS       </t>
  </si>
  <si>
    <t>8771</t>
  </si>
  <si>
    <t>8772</t>
  </si>
  <si>
    <t>8773</t>
  </si>
  <si>
    <t>8774</t>
  </si>
  <si>
    <t>8775</t>
  </si>
  <si>
    <t>8776</t>
  </si>
  <si>
    <t>8777</t>
  </si>
  <si>
    <t>8778</t>
  </si>
  <si>
    <t>8779</t>
  </si>
  <si>
    <t>8780</t>
  </si>
  <si>
    <t>8781</t>
  </si>
  <si>
    <t xml:space="preserve">RADIO TRANSMIT I 03/03             </t>
  </si>
  <si>
    <t>8782</t>
  </si>
  <si>
    <t>8783</t>
  </si>
  <si>
    <t>8784</t>
  </si>
  <si>
    <t>8785</t>
  </si>
  <si>
    <t>8786</t>
  </si>
  <si>
    <t>8787</t>
  </si>
  <si>
    <t>8788</t>
  </si>
  <si>
    <t>8789</t>
  </si>
  <si>
    <t>8790</t>
  </si>
  <si>
    <t xml:space="preserve">FLRS GENERAL REV 08/03             </t>
  </si>
  <si>
    <t>8791</t>
  </si>
  <si>
    <t xml:space="preserve">READING COACHES ST 08/03           </t>
  </si>
  <si>
    <t>8792</t>
  </si>
  <si>
    <t xml:space="preserve">ADULT DISABILITIES  06/03          </t>
  </si>
  <si>
    <t>8793</t>
  </si>
  <si>
    <t>8794</t>
  </si>
  <si>
    <t xml:space="preserve">GOVERNORS MENTOR03 06/03           </t>
  </si>
  <si>
    <t>8795</t>
  </si>
  <si>
    <t>8796</t>
  </si>
  <si>
    <t>8797</t>
  </si>
  <si>
    <t>8798</t>
  </si>
  <si>
    <t xml:space="preserve">PRE-K EARLY INTERVENTION           </t>
  </si>
  <si>
    <t>8799</t>
  </si>
  <si>
    <t xml:space="preserve">IDEA PTB GEN REV 08/04             </t>
  </si>
  <si>
    <t>8800</t>
  </si>
  <si>
    <t xml:space="preserve">FLORIDALDRS GATES 12/03            </t>
  </si>
  <si>
    <t>8801</t>
  </si>
  <si>
    <t xml:space="preserve">RADIO READING SERVICE 06/04        </t>
  </si>
  <si>
    <t>8802</t>
  </si>
  <si>
    <t xml:space="preserve">SEC READING COACH 06/04            </t>
  </si>
  <si>
    <t>8803</t>
  </si>
  <si>
    <t xml:space="preserve">FLA COMM SERVICE FM 06/04          </t>
  </si>
  <si>
    <t>8804</t>
  </si>
  <si>
    <t xml:space="preserve">BOYS &amp; GIRLS CLUB  06/04           </t>
  </si>
  <si>
    <t>8805</t>
  </si>
  <si>
    <t xml:space="preserve">FL COMM SERVICE TV 06/04           </t>
  </si>
  <si>
    <t>8806</t>
  </si>
  <si>
    <t xml:space="preserve">MIAMI FILM FEST I 06/04            </t>
  </si>
  <si>
    <t>8807</t>
  </si>
  <si>
    <t xml:space="preserve">MIAMI FILM FEST  II  06/04         </t>
  </si>
  <si>
    <t>8808</t>
  </si>
  <si>
    <t xml:space="preserve">ADULT DISABILITIES 06/04           </t>
  </si>
  <si>
    <t>8809</t>
  </si>
  <si>
    <t xml:space="preserve">READING COACH 08/04                </t>
  </si>
  <si>
    <t>8810</t>
  </si>
  <si>
    <t xml:space="preserve">LEARNING FOR LIFE  06/04           </t>
  </si>
  <si>
    <t>8811</t>
  </si>
  <si>
    <t xml:space="preserve">READINESS COALITION/STUDENT ASS.   </t>
  </si>
  <si>
    <t>8812</t>
  </si>
  <si>
    <t xml:space="preserve">RESEARCH-BASED RDG 06/04           </t>
  </si>
  <si>
    <t>8813</t>
  </si>
  <si>
    <t>8814</t>
  </si>
  <si>
    <t xml:space="preserve">ADULT DISABILITIES 06/05           </t>
  </si>
  <si>
    <t>8815</t>
  </si>
  <si>
    <t>8816</t>
  </si>
  <si>
    <t xml:space="preserve">FMTSPP NORTH COUNT 06/04           </t>
  </si>
  <si>
    <t>8817</t>
  </si>
  <si>
    <t xml:space="preserve">FMTSPP RYDER 06/04                 </t>
  </si>
  <si>
    <t>8818</t>
  </si>
  <si>
    <t xml:space="preserve">WLRN FRIENDS REV 06/10             </t>
  </si>
  <si>
    <t>8819</t>
  </si>
  <si>
    <t xml:space="preserve">READING FIRST ACADEMIES            </t>
  </si>
  <si>
    <t>8820</t>
  </si>
  <si>
    <t xml:space="preserve">READING COACH ELEM  06/05          </t>
  </si>
  <si>
    <t>8821</t>
  </si>
  <si>
    <t xml:space="preserve">READING COACH MIDD 06/05           </t>
  </si>
  <si>
    <t>8822</t>
  </si>
  <si>
    <t xml:space="preserve">FDLRS GEN REVENUE 08/05            </t>
  </si>
  <si>
    <t>8823</t>
  </si>
  <si>
    <t xml:space="preserve">MIAMI FILM CULTURE 06/05           </t>
  </si>
  <si>
    <t>8824</t>
  </si>
  <si>
    <t xml:space="preserve">MIAMI FILM INTLEX 06/05            </t>
  </si>
  <si>
    <t>8825</t>
  </si>
  <si>
    <t xml:space="preserve">MULTIAGENCY GEN REV 06/05          </t>
  </si>
  <si>
    <t>8826</t>
  </si>
  <si>
    <t xml:space="preserve">ADULTS / DISABILITY 06/05          </t>
  </si>
  <si>
    <t>8827</t>
  </si>
  <si>
    <t xml:space="preserve">WLRN-FM                            </t>
  </si>
  <si>
    <t>8828</t>
  </si>
  <si>
    <t xml:space="preserve">WLRN-TV                            </t>
  </si>
  <si>
    <t>8829</t>
  </si>
  <si>
    <t xml:space="preserve">RADIO READING                      </t>
  </si>
  <si>
    <t>8830</t>
  </si>
  <si>
    <t xml:space="preserve">SCIENCE BUDDIES   4/8              </t>
  </si>
  <si>
    <t>8831</t>
  </si>
  <si>
    <t xml:space="preserve">LITERACY ENRICHMENT    4/8         </t>
  </si>
  <si>
    <t>8832</t>
  </si>
  <si>
    <t xml:space="preserve">JUMP START TO READING    4/8       </t>
  </si>
  <si>
    <t>8833</t>
  </si>
  <si>
    <t xml:space="preserve">MAPS TO PEACE SUMMIT  4/8          </t>
  </si>
  <si>
    <t>8834</t>
  </si>
  <si>
    <t xml:space="preserve">INNOVATIVE PRACTICES  10/8         </t>
  </si>
  <si>
    <t>8835</t>
  </si>
  <si>
    <t xml:space="preserve">ADULT WITH DISABILITIES  06/06     </t>
  </si>
  <si>
    <t>8836</t>
  </si>
  <si>
    <t xml:space="preserve">READING ACADEMY 06/06              </t>
  </si>
  <si>
    <t>8837</t>
  </si>
  <si>
    <t xml:space="preserve">FDLRS GEN REVENUE 08/06            </t>
  </si>
  <si>
    <t>8838</t>
  </si>
  <si>
    <t xml:space="preserve">CHALLENGE LUDLAM 09/05             </t>
  </si>
  <si>
    <t>8839</t>
  </si>
  <si>
    <t xml:space="preserve">ASSIST PLUS STATE 12/05            </t>
  </si>
  <si>
    <t>8840</t>
  </si>
  <si>
    <t xml:space="preserve">MULTIAGENCY GENREV 06/06           </t>
  </si>
  <si>
    <t>8841</t>
  </si>
  <si>
    <t xml:space="preserve">NEXT GEN FILM CS 06/06             </t>
  </si>
  <si>
    <t>8842</t>
  </si>
  <si>
    <t xml:space="preserve">NEXT GEN FILM AE 06/15/06          </t>
  </si>
  <si>
    <t>8843</t>
  </si>
  <si>
    <t xml:space="preserve">SUCCEED NURSING 08/31/06           </t>
  </si>
  <si>
    <t>8844</t>
  </si>
  <si>
    <t xml:space="preserve">RADIO READING 06/30/06             </t>
  </si>
  <si>
    <t>8845</t>
  </si>
  <si>
    <t xml:space="preserve">WLRN FM RADIO 06/30/06             </t>
  </si>
  <si>
    <t>8846</t>
  </si>
  <si>
    <t xml:space="preserve">WLRN TV TELEVISION 06/30/06        </t>
  </si>
  <si>
    <t>8847</t>
  </si>
  <si>
    <t xml:space="preserve">INSTR-READING COACHES 06 06        </t>
  </si>
  <si>
    <t>8848</t>
  </si>
  <si>
    <t xml:space="preserve">FL. SUCCEED IT 08/31/06            </t>
  </si>
  <si>
    <t>8849</t>
  </si>
  <si>
    <t xml:space="preserve">TITLE I COMPARABILITY              </t>
  </si>
  <si>
    <t>8850</t>
  </si>
  <si>
    <t xml:space="preserve">INSTR TECH INCENTIVE       6/5     </t>
  </si>
  <si>
    <t>8851</t>
  </si>
  <si>
    <t xml:space="preserve">SUMMER READING                     </t>
  </si>
  <si>
    <t>8852</t>
  </si>
  <si>
    <t xml:space="preserve">FL. SUCCEED MEDICAL 08/31/06       </t>
  </si>
  <si>
    <t>8853</t>
  </si>
  <si>
    <t xml:space="preserve">LEARNING FOR LIFE 06/30/06         </t>
  </si>
  <si>
    <t>8854</t>
  </si>
  <si>
    <t xml:space="preserve">BOYS &amp; GIRLS CLUB 06/30/06         </t>
  </si>
  <si>
    <t>8855</t>
  </si>
  <si>
    <t xml:space="preserve">TEACHER TRAINING                   </t>
  </si>
  <si>
    <t>8856</t>
  </si>
  <si>
    <t xml:space="preserve">FDLRS GEN REVENUE 08/31/07         </t>
  </si>
  <si>
    <t>8857</t>
  </si>
  <si>
    <t xml:space="preserve">MULTIAGENCY GEN REVENUE 06/30/07   </t>
  </si>
  <si>
    <t>8858</t>
  </si>
  <si>
    <t xml:space="preserve">ADULTS WITH DISABILITIES 06/30/07  </t>
  </si>
  <si>
    <t>8859</t>
  </si>
  <si>
    <t xml:space="preserve">READING PROGRAM                    </t>
  </si>
  <si>
    <t>8860</t>
  </si>
  <si>
    <t>8861</t>
  </si>
  <si>
    <t xml:space="preserve">WLRN-FM EQUI STATE 03/31/07        </t>
  </si>
  <si>
    <t>8862</t>
  </si>
  <si>
    <t>FLORIDA TEACHERS CLASSROOM SUPPLY A</t>
  </si>
  <si>
    <t>8863</t>
  </si>
  <si>
    <t xml:space="preserve">DIST TEEN PARENT 12/07             </t>
  </si>
  <si>
    <t>8864</t>
  </si>
  <si>
    <t xml:space="preserve">WLRN-FM 06/30/07                   </t>
  </si>
  <si>
    <t>8865</t>
  </si>
  <si>
    <t xml:space="preserve">WLRN-TV 06/30/07                   </t>
  </si>
  <si>
    <t>8866</t>
  </si>
  <si>
    <t xml:space="preserve">RADIO READING 06/30/07             </t>
  </si>
  <si>
    <t>8867</t>
  </si>
  <si>
    <t>8868</t>
  </si>
  <si>
    <t xml:space="preserve">SUCCEED EDISONSRMD 08/07           </t>
  </si>
  <si>
    <t>8869</t>
  </si>
  <si>
    <t xml:space="preserve">SUCCEED NURSING ML 08/07           </t>
  </si>
  <si>
    <t>8870</t>
  </si>
  <si>
    <t xml:space="preserve">LEARNING FOR LIFE 06/30/07         </t>
  </si>
  <si>
    <t>8871</t>
  </si>
  <si>
    <t xml:space="preserve">INNOVATION FAIR 09/07              </t>
  </si>
  <si>
    <t>8872</t>
  </si>
  <si>
    <t xml:space="preserve">INNOVATION JACKSON 09/07           </t>
  </si>
  <si>
    <t>8873</t>
  </si>
  <si>
    <t xml:space="preserve">INNOVATION SOUTHRG 09/07           </t>
  </si>
  <si>
    <t>8874</t>
  </si>
  <si>
    <t xml:space="preserve">INNOVATION CENTRAL 09/07           </t>
  </si>
  <si>
    <t>8875</t>
  </si>
  <si>
    <t xml:space="preserve">INNOVATION MILAMK8 09/07           </t>
  </si>
  <si>
    <t>8876</t>
  </si>
  <si>
    <t xml:space="preserve">BOYS &amp; GIRLS CLUB 06/30/07         </t>
  </si>
  <si>
    <t>8877</t>
  </si>
  <si>
    <t xml:space="preserve">BOYS &amp; GIRLS CLUB 07/08            </t>
  </si>
  <si>
    <t>8878</t>
  </si>
  <si>
    <t xml:space="preserve">DJJ SUPPLEMENTAL ALLOCATION        </t>
  </si>
  <si>
    <t>8879</t>
  </si>
  <si>
    <t xml:space="preserve">PRE-K REGIONAL SPECIALIST   8/5    </t>
  </si>
  <si>
    <t>8880</t>
  </si>
  <si>
    <t>CLASS SIZE REDUCTION - CHARTER SCHO</t>
  </si>
  <si>
    <t>8881</t>
  </si>
  <si>
    <t xml:space="preserve">MAP/STAR (TEACHER REWARD ALLOC.)   </t>
  </si>
  <si>
    <t>8882</t>
  </si>
  <si>
    <t>8883</t>
  </si>
  <si>
    <t xml:space="preserve">MULTI-AGENCY NETWORK (STATE)   8/5 </t>
  </si>
  <si>
    <t>8884</t>
  </si>
  <si>
    <t xml:space="preserve">DIGITAL DIVIDE 06/30/11            </t>
  </si>
  <si>
    <t>8885</t>
  </si>
  <si>
    <t>8886</t>
  </si>
  <si>
    <t xml:space="preserve">MULTIAGENCY GENREVENUE 06/30/08    </t>
  </si>
  <si>
    <t>8887</t>
  </si>
  <si>
    <t xml:space="preserve">ADULTS DISABILITY 06/30/08         </t>
  </si>
  <si>
    <t>8888</t>
  </si>
  <si>
    <t xml:space="preserve">RADIO READING 06/30/08             </t>
  </si>
  <si>
    <t>8889</t>
  </si>
  <si>
    <t xml:space="preserve">LIBRARY/AV MATERIALS               </t>
  </si>
  <si>
    <t>8890</t>
  </si>
  <si>
    <t xml:space="preserve">PLUS ONE 06/30/08                  </t>
  </si>
  <si>
    <t>8891</t>
  </si>
  <si>
    <t xml:space="preserve">INTERVENTION PT1 03/31/08          </t>
  </si>
  <si>
    <t>8892</t>
  </si>
  <si>
    <t xml:space="preserve">INTERVENTION PT 2 09/30/08         </t>
  </si>
  <si>
    <t>8893</t>
  </si>
  <si>
    <t xml:space="preserve">WLRN-TV COMMUNITY 06/08            </t>
  </si>
  <si>
    <t>8894</t>
  </si>
  <si>
    <t xml:space="preserve">WLRN-FM COMMUNITY 06/08            </t>
  </si>
  <si>
    <t>8895</t>
  </si>
  <si>
    <t xml:space="preserve">LEARNING FOR LIFE 06/30/08         </t>
  </si>
  <si>
    <t>8896</t>
  </si>
  <si>
    <t xml:space="preserve">SUCCEED CORAL GBLS 06/30/08        </t>
  </si>
  <si>
    <t>8897</t>
  </si>
  <si>
    <t xml:space="preserve">SUCCEED BAKER 06/30/08             </t>
  </si>
  <si>
    <t>8898</t>
  </si>
  <si>
    <t xml:space="preserve">SUCCEED NORLAND 06/30/08           </t>
  </si>
  <si>
    <t>8899</t>
  </si>
  <si>
    <t xml:space="preserve">CONNECT ED 06/30/08                </t>
  </si>
  <si>
    <t>8900</t>
  </si>
  <si>
    <t xml:space="preserve">READING LEADERSHIP 06/30/08        </t>
  </si>
  <si>
    <t xml:space="preserve">ADULTS WITH DISABILITIES 06/30/09  </t>
  </si>
  <si>
    <t>8902</t>
  </si>
  <si>
    <t xml:space="preserve">FDLRS - GEN REVENUE 06/30/09       </t>
  </si>
  <si>
    <t>8903</t>
  </si>
  <si>
    <t xml:space="preserve">SEDNET IDEA GENREV 06/09           </t>
  </si>
  <si>
    <t>8904</t>
  </si>
  <si>
    <t xml:space="preserve">WLRN-TV COMM SVC 06/09             </t>
  </si>
  <si>
    <t>8905</t>
  </si>
  <si>
    <t xml:space="preserve">WLRN-FM COMM SVC 06/09             </t>
  </si>
  <si>
    <t>8906</t>
  </si>
  <si>
    <t xml:space="preserve">LEARNING FOR LIFE 06/09            </t>
  </si>
  <si>
    <t>8907</t>
  </si>
  <si>
    <t xml:space="preserve">CHALLENGE GRANT 06/30/09           </t>
  </si>
  <si>
    <t>8908</t>
  </si>
  <si>
    <t xml:space="preserve">RADIO READING SVCS 06/09           </t>
  </si>
  <si>
    <t>8909</t>
  </si>
  <si>
    <t xml:space="preserve">TOBACCO PREVENTION 06/30/09        </t>
  </si>
  <si>
    <t>8910</t>
  </si>
  <si>
    <t xml:space="preserve">BOYS AND GIRLS CLUB 06/30/09       </t>
  </si>
  <si>
    <t xml:space="preserve">ADULTS WITH DISABILITIES 06/30/10  </t>
  </si>
  <si>
    <t>8912</t>
  </si>
  <si>
    <t xml:space="preserve">FDLRS GEN REVENUE 06/30/10         </t>
  </si>
  <si>
    <t>8913</t>
  </si>
  <si>
    <t xml:space="preserve">MULTIAGENCY STATE GEN REV 06/30/10 </t>
  </si>
  <si>
    <t>8914</t>
  </si>
  <si>
    <t xml:space="preserve">COMM SVC GRANT WLRN TV 06/30/10    </t>
  </si>
  <si>
    <t>8915</t>
  </si>
  <si>
    <t xml:space="preserve">COMM SVC GRANT WLRN FM 06/30/10    </t>
  </si>
  <si>
    <t>8916</t>
  </si>
  <si>
    <t xml:space="preserve">BOYS AND GIRLS CLUB 06/30/10       </t>
  </si>
  <si>
    <t>8917</t>
  </si>
  <si>
    <t xml:space="preserve">LEARNING FOR LIFE 06/30/10         </t>
  </si>
  <si>
    <t>8918</t>
  </si>
  <si>
    <t xml:space="preserve">REDUCE SPEED 09/30/09              </t>
  </si>
  <si>
    <t>8919</t>
  </si>
  <si>
    <t xml:space="preserve">COLLAB CHALL EKB 06/10             </t>
  </si>
  <si>
    <t>8920</t>
  </si>
  <si>
    <t xml:space="preserve">ADULTS WITH DISABILITIES 06/30/11  </t>
  </si>
  <si>
    <t>8921</t>
  </si>
  <si>
    <t xml:space="preserve">FDLRS GENERAL REVENUE 06/30/11     </t>
  </si>
  <si>
    <t>8922</t>
  </si>
  <si>
    <t xml:space="preserve">MULTIAGENCY STATE GEN REV (SEDNET) </t>
  </si>
  <si>
    <t>8923</t>
  </si>
  <si>
    <t xml:space="preserve">WLRN-TV COMM SVC. 06/30/11         </t>
  </si>
  <si>
    <t>8924</t>
  </si>
  <si>
    <t xml:space="preserve">WLRN-FM COMM SVC. 06/30/11         </t>
  </si>
  <si>
    <t>8925</t>
  </si>
  <si>
    <t xml:space="preserve">LEARNING TO LEARN 6/6              </t>
  </si>
  <si>
    <t>8926</t>
  </si>
  <si>
    <t xml:space="preserve">COLLAB CURR CHALL GIFTED 06/30/11  </t>
  </si>
  <si>
    <t>8927</t>
  </si>
  <si>
    <t xml:space="preserve">ANDREW RECOVERY-AVIATION 9/7       </t>
  </si>
  <si>
    <t>8928</t>
  </si>
  <si>
    <t xml:space="preserve">ADULTS WITH DISABILITIES 06/30/12  </t>
  </si>
  <si>
    <t>8929</t>
  </si>
  <si>
    <t xml:space="preserve">FDLRS GENERAL REVENUE 06/30/12     </t>
  </si>
  <si>
    <t>8930</t>
  </si>
  <si>
    <t>IDEA SEDNET MULTI STATE GEN 06/30/1</t>
  </si>
  <si>
    <t xml:space="preserve">TV COMM SERVICE WLRN TV 06/30/12   </t>
  </si>
  <si>
    <t>8932</t>
  </si>
  <si>
    <t>RADIO COMM SERVICE WLRN FM 06/30/12</t>
  </si>
  <si>
    <t>8933</t>
  </si>
  <si>
    <t xml:space="preserve">COLLABORATIVE CURR CHALL 06/30/12  </t>
  </si>
  <si>
    <t>8934</t>
  </si>
  <si>
    <t xml:space="preserve">LEARNING FOR LIFE 06/30/12         </t>
  </si>
  <si>
    <t>8935</t>
  </si>
  <si>
    <t xml:space="preserve">POSTSEC. EDUC READ. TST 06/30/12   </t>
  </si>
  <si>
    <t>8936</t>
  </si>
  <si>
    <t xml:space="preserve">ADULTS WITH DISABILITIES 2012-13   </t>
  </si>
  <si>
    <t>8937</t>
  </si>
  <si>
    <t xml:space="preserve">FDLRS GENERAL REVENUE 2012-13      </t>
  </si>
  <si>
    <t>8938</t>
  </si>
  <si>
    <t xml:space="preserve">SEDNET STATE GEN REV 2012-13       </t>
  </si>
  <si>
    <t>8939</t>
  </si>
  <si>
    <t xml:space="preserve">TV COMM. SERV. WLRN-TV 2012-13     </t>
  </si>
  <si>
    <t>8940</t>
  </si>
  <si>
    <t xml:space="preserve">INSTR TECH INCENTIVE 6/6           </t>
  </si>
  <si>
    <t>8941</t>
  </si>
  <si>
    <t>COLLABORATIVE CURR. CH. GIFTED 2012</t>
  </si>
  <si>
    <t>8942</t>
  </si>
  <si>
    <t xml:space="preserve">DA SUMMER ACADEMY                  </t>
  </si>
  <si>
    <t>8943</t>
  </si>
  <si>
    <t xml:space="preserve">LEARNING FOR LIFE 2012-13          </t>
  </si>
  <si>
    <t>8944</t>
  </si>
  <si>
    <t xml:space="preserve">TITLE I SUPPLEMENTAL SUMMER SRVS   </t>
  </si>
  <si>
    <t>8945</t>
  </si>
  <si>
    <t xml:space="preserve">SAFE SCHOOLS-AFTER SCHOOL          </t>
  </si>
  <si>
    <t>8946</t>
  </si>
  <si>
    <t xml:space="preserve">POSTSEC. EDUC. READ. TST 2012-13   </t>
  </si>
  <si>
    <t>8947</t>
  </si>
  <si>
    <t xml:space="preserve">STUDENT ACHIEVEMENT ENHANCEMENT    </t>
  </si>
  <si>
    <t>8948</t>
  </si>
  <si>
    <t xml:space="preserve">STUDENT ACHIEVEMENT-ZONE           </t>
  </si>
  <si>
    <t>8949</t>
  </si>
  <si>
    <t xml:space="preserve">FLA DISTANCE LEARNING        12/7  </t>
  </si>
  <si>
    <t>8950</t>
  </si>
  <si>
    <t xml:space="preserve">PUBLIC TV  96-97                   </t>
  </si>
  <si>
    <t>8951</t>
  </si>
  <si>
    <t xml:space="preserve">PUBLIC RADIO  96-97                </t>
  </si>
  <si>
    <t>8952</t>
  </si>
  <si>
    <t xml:space="preserve">RADIO READING SERVICE  96-97       </t>
  </si>
  <si>
    <t>8953</t>
  </si>
  <si>
    <t xml:space="preserve">LATIN AMERICAN TV  96-97           </t>
  </si>
  <si>
    <t>8954</t>
  </si>
  <si>
    <t xml:space="preserve">ACADEMY OF INTER BUSINESS    9/7   </t>
  </si>
  <si>
    <t>8956</t>
  </si>
  <si>
    <t xml:space="preserve">MSE/SFASAS REIMBURSEMENT           </t>
  </si>
  <si>
    <t>8957</t>
  </si>
  <si>
    <t xml:space="preserve">PRE K EARLY INT. RES. SPECIALIST   </t>
  </si>
  <si>
    <t>8958</t>
  </si>
  <si>
    <t>AIDS EDUCATION INCENTIVE PROJ.    6</t>
  </si>
  <si>
    <t>8959</t>
  </si>
  <si>
    <t xml:space="preserve">FLORIDA FIRST START      6/7       </t>
  </si>
  <si>
    <t>8960</t>
  </si>
  <si>
    <t xml:space="preserve">INSTR TECH INCENTIVE        6/7    </t>
  </si>
  <si>
    <t>8962</t>
  </si>
  <si>
    <t xml:space="preserve">EARLY CHILDHOOD MIGRANT      6/7   </t>
  </si>
  <si>
    <t>8963</t>
  </si>
  <si>
    <t xml:space="preserve">METRO/DADE CABLE 96-97             </t>
  </si>
  <si>
    <t>8965</t>
  </si>
  <si>
    <t xml:space="preserve">COLLABORATIVE PARTNERSHIP          </t>
  </si>
  <si>
    <t>8967</t>
  </si>
  <si>
    <t xml:space="preserve">SUNLINK 96-97                      </t>
  </si>
  <si>
    <t>8968</t>
  </si>
  <si>
    <t xml:space="preserve">ACADEMIC ACHIEVE LIBRARY     12/7  </t>
  </si>
  <si>
    <t>8969</t>
  </si>
  <si>
    <t xml:space="preserve">ACADEMY FOR EXCELLENCE    12/7     </t>
  </si>
  <si>
    <t>8970</t>
  </si>
  <si>
    <t xml:space="preserve">STATE PUBLIC TV  97/8              </t>
  </si>
  <si>
    <t>8971</t>
  </si>
  <si>
    <t xml:space="preserve">PUBLIC RADIO  97-98                </t>
  </si>
  <si>
    <t>8972</t>
  </si>
  <si>
    <t xml:space="preserve">RADIO READING SERVICE  97-98       </t>
  </si>
  <si>
    <t>8973</t>
  </si>
  <si>
    <t xml:space="preserve">LATIN AMERICAN TV  97-98           </t>
  </si>
  <si>
    <t>8974</t>
  </si>
  <si>
    <t xml:space="preserve">TEACHER QUEST  9/8                 </t>
  </si>
  <si>
    <t>8975</t>
  </si>
  <si>
    <t xml:space="preserve">KEY BISCAYNE GRANT                 </t>
  </si>
  <si>
    <t>8976</t>
  </si>
  <si>
    <t xml:space="preserve">FLA FIRST START  9/8               </t>
  </si>
  <si>
    <t>8977</t>
  </si>
  <si>
    <t xml:space="preserve">MULTI-AGENCY NTWK  8/98            </t>
  </si>
  <si>
    <t>8978</t>
  </si>
  <si>
    <t xml:space="preserve">ACADEMY OF ENTER BUSINESS  9/8     </t>
  </si>
  <si>
    <t>8979</t>
  </si>
  <si>
    <t xml:space="preserve">METRO-DADE CABLE 97-98             </t>
  </si>
  <si>
    <t>8980</t>
  </si>
  <si>
    <t xml:space="preserve">SATELLITE/MIA SPR  98/12/31        </t>
  </si>
  <si>
    <t xml:space="preserve">COLLABORATIVE PARTNERSHIP  8/8     </t>
  </si>
  <si>
    <t xml:space="preserve">CHANLLENGE GIFTED   6/9            </t>
  </si>
  <si>
    <t>8983</t>
  </si>
  <si>
    <t xml:space="preserve">SHARED SERVICE NETWORK  6/8        </t>
  </si>
  <si>
    <t>8984</t>
  </si>
  <si>
    <t xml:space="preserve">AIDS INCENTIVE - YR2 4/99          </t>
  </si>
  <si>
    <t>8986</t>
  </si>
  <si>
    <t xml:space="preserve">FULL SERVICE SCHOOLS/LOCAL         </t>
  </si>
  <si>
    <t>8987</t>
  </si>
  <si>
    <t xml:space="preserve">JTPA SURPLUS                       </t>
  </si>
  <si>
    <t>8989</t>
  </si>
  <si>
    <t xml:space="preserve">PERFORMANCE INCENTIVE    97-98     </t>
  </si>
  <si>
    <t>8990</t>
  </si>
  <si>
    <t xml:space="preserve">INSTR TECH INCENTIVE     97-98     </t>
  </si>
  <si>
    <t xml:space="preserve">SCIENCE LAB MATERIALS              </t>
  </si>
  <si>
    <t>8992</t>
  </si>
  <si>
    <t xml:space="preserve">EARLY CHILDHOOD MIGRANT     97-98  </t>
  </si>
  <si>
    <t>8993</t>
  </si>
  <si>
    <t xml:space="preserve">TROY ACADEMY          6/7          </t>
  </si>
  <si>
    <t>8994</t>
  </si>
  <si>
    <t xml:space="preserve">SCIENCE SYSTEMIC-LOCAL             </t>
  </si>
  <si>
    <t>8996</t>
  </si>
  <si>
    <t xml:space="preserve">HUMAN PATIENT SIM.  6/8            </t>
  </si>
  <si>
    <t>8997</t>
  </si>
  <si>
    <t xml:space="preserve">LIBRARY POWER-LOCAL                </t>
  </si>
  <si>
    <t>8998</t>
  </si>
  <si>
    <t xml:space="preserve">READING - TECHNOLOGY               </t>
  </si>
  <si>
    <t>8999</t>
  </si>
  <si>
    <t xml:space="preserve">CH I/PRE-K/MONTESSORY              </t>
  </si>
  <si>
    <t>9000</t>
  </si>
  <si>
    <t xml:space="preserve">COMPREHENSIVE READING              </t>
  </si>
  <si>
    <t xml:space="preserve">ENVIRONMENTAL EDUC-LOCAL           </t>
  </si>
  <si>
    <t xml:space="preserve">AUTOMATED ATTENDANCE LOC SYSTEM    </t>
  </si>
  <si>
    <t xml:space="preserve">(9723) STADIUM OPERATIONS          </t>
  </si>
  <si>
    <t xml:space="preserve">SAT/TEST PREP                      </t>
  </si>
  <si>
    <t xml:space="preserve">WLRN FM SUPPORT ELIGIBLE           </t>
  </si>
  <si>
    <t xml:space="preserve">NEWSPAPER IN EDUCATION (NIE)       </t>
  </si>
  <si>
    <t xml:space="preserve">(DPP) KEY BISCAYNE ENVIRON CTR     </t>
  </si>
  <si>
    <t xml:space="preserve">(SW) STUDENT SERV GROWTH &amp; ENHAN   </t>
  </si>
  <si>
    <t>(DPP) FURNITURE/FIXTURES REPLACEM'T</t>
  </si>
  <si>
    <t xml:space="preserve">READING CLINIC TRANSPORTATION      </t>
  </si>
  <si>
    <t xml:space="preserve">ALONZO MOURNING CHARITIES          </t>
  </si>
  <si>
    <t xml:space="preserve">HOUGHTON MIFFLIN CO.               </t>
  </si>
  <si>
    <t xml:space="preserve">(DPP) ACADEMY FOR TOURISM          </t>
  </si>
  <si>
    <t xml:space="preserve">SAFE SCHOOL                        </t>
  </si>
  <si>
    <t>(9723) GRADUATION EXERCISES/ACTIVIT</t>
  </si>
  <si>
    <t xml:space="preserve">HAND TOOL ISSUE                    </t>
  </si>
  <si>
    <t xml:space="preserve">TV FIELD ENGINEERING               </t>
  </si>
  <si>
    <t xml:space="preserve">(9622) ADVANCED ACADEMIC PROGRAMS  </t>
  </si>
  <si>
    <t xml:space="preserve">FORD FOUNDATION                    </t>
  </si>
  <si>
    <t xml:space="preserve">(CSE) COMMUNITY SPECIAL EVENTS     </t>
  </si>
  <si>
    <t xml:space="preserve">SCHOOL/COURT COUNSELORS-HRS        </t>
  </si>
  <si>
    <t xml:space="preserve">DIAGNOSTIC SURVEYS DOE 750-070     </t>
  </si>
  <si>
    <t xml:space="preserve">(DPP) ART                          </t>
  </si>
  <si>
    <t xml:space="preserve">SOUTHWOOD MID CTR FOR THE ARTS     </t>
  </si>
  <si>
    <t xml:space="preserve">(DPP) HYPERTENSION SCREENING       </t>
  </si>
  <si>
    <t xml:space="preserve">VOCATIONAL&amp;SAFE SCHOOL IMPR FUND   </t>
  </si>
  <si>
    <t xml:space="preserve">(DPP) ATHLETIC RENTAL SUBSIDY      </t>
  </si>
  <si>
    <t xml:space="preserve">(9615) TOPS                        </t>
  </si>
  <si>
    <t xml:space="preserve">SNIFF DOGS                         </t>
  </si>
  <si>
    <t xml:space="preserve">(SW) ALPHA                         </t>
  </si>
  <si>
    <t xml:space="preserve">(9606) RADIO/TV PARTS &amp; REPAIRS    </t>
  </si>
  <si>
    <t xml:space="preserve">UNDISTRIBUTED SCHOOL ALLOCATIONS   </t>
  </si>
  <si>
    <t xml:space="preserve">LEGISLATIVE ASSIGNMENTS            </t>
  </si>
  <si>
    <t xml:space="preserve">SCHOOL T.V. INSTALLATION           </t>
  </si>
  <si>
    <t xml:space="preserve">(9721) MULTI - CULTURAL PROGRAM    </t>
  </si>
  <si>
    <t xml:space="preserve">(9719) JUVENILE JUSTICE SUPPORT    </t>
  </si>
  <si>
    <t xml:space="preserve">(9978) TEACHER EVENING PTA         </t>
  </si>
  <si>
    <t xml:space="preserve">CUSTODIAL SERVICES-PILOT           </t>
  </si>
  <si>
    <t xml:space="preserve">ASS'NT--STD IN EXCELLENCE          </t>
  </si>
  <si>
    <t xml:space="preserve">(9760) DROPOUT PREVENTION          </t>
  </si>
  <si>
    <t xml:space="preserve">(DPP) NON-INSTRUCTIONAL EQUIPMENT  </t>
  </si>
  <si>
    <t xml:space="preserve">SUMMER CAMP                        </t>
  </si>
  <si>
    <t xml:space="preserve">PERSONNEL ADVERTISING ABATEMENT    </t>
  </si>
  <si>
    <t xml:space="preserve">(8001) ADULT ED FOR SR CITIZENS    </t>
  </si>
  <si>
    <t xml:space="preserve">NORLAND MID. CTR FOR THE ARTS      </t>
  </si>
  <si>
    <t xml:space="preserve">TADS IMPLEMENTATION                </t>
  </si>
  <si>
    <t>9051</t>
  </si>
  <si>
    <t xml:space="preserve">CAREER ED DEVELOP                  </t>
  </si>
  <si>
    <t>9052</t>
  </si>
  <si>
    <t xml:space="preserve">PEACE/INT'L EDUCATION              </t>
  </si>
  <si>
    <t>9053</t>
  </si>
  <si>
    <t xml:space="preserve">MANAGEMENT SUPPORT SYSTEM          </t>
  </si>
  <si>
    <t>9054</t>
  </si>
  <si>
    <t xml:space="preserve">(9606) AUDIO/VIDEO REPLACEMENT     </t>
  </si>
  <si>
    <t>9055</t>
  </si>
  <si>
    <t xml:space="preserve">(9131) AUDIT FEES                  </t>
  </si>
  <si>
    <t>9056</t>
  </si>
  <si>
    <t xml:space="preserve">ADMINISTRATIVE CORRECTIONS         </t>
  </si>
  <si>
    <t>9057</t>
  </si>
  <si>
    <t xml:space="preserve">PARAPROFESSIONAL OF THE YEAR       </t>
  </si>
  <si>
    <t>9058</t>
  </si>
  <si>
    <t xml:space="preserve">SOUTH DADE CORRECTIONAL            </t>
  </si>
  <si>
    <t>9059</t>
  </si>
  <si>
    <t xml:space="preserve">(DPP) MEP PILOT PERFORMANCE PAY    </t>
  </si>
  <si>
    <t>9060</t>
  </si>
  <si>
    <t xml:space="preserve">(9316) MANAGEMENT TRAINING         </t>
  </si>
  <si>
    <t>9061</t>
  </si>
  <si>
    <t xml:space="preserve">(SW) CAREER ED NAT'L               </t>
  </si>
  <si>
    <t>9062</t>
  </si>
  <si>
    <t xml:space="preserve">TOPS                               </t>
  </si>
  <si>
    <t>9063</t>
  </si>
  <si>
    <t xml:space="preserve">EDUC ACTIV ENERGY &amp; ECO-ARVIDA JR  </t>
  </si>
  <si>
    <t>9064</t>
  </si>
  <si>
    <t xml:space="preserve">(DPP) ESCAL                        </t>
  </si>
  <si>
    <t>9065</t>
  </si>
  <si>
    <t xml:space="preserve">OPERATION TURNAROUND               </t>
  </si>
  <si>
    <t>9066</t>
  </si>
  <si>
    <t xml:space="preserve">GLOBAL AWARENESS                   </t>
  </si>
  <si>
    <t>9067</t>
  </si>
  <si>
    <t xml:space="preserve">HAMMOCKS MIDD/MIAMI-DADE AGREEMENT </t>
  </si>
  <si>
    <t>9068</t>
  </si>
  <si>
    <t xml:space="preserve">FLA COMM EDUC FOUNDATION           </t>
  </si>
  <si>
    <t>9069</t>
  </si>
  <si>
    <t xml:space="preserve">LEARN TO SWIM                      </t>
  </si>
  <si>
    <t>9070</t>
  </si>
  <si>
    <t xml:space="preserve">PLANETARIUM PGM.                   </t>
  </si>
  <si>
    <t>9071</t>
  </si>
  <si>
    <t xml:space="preserve">(DPP) SPECIAL GIFTED               </t>
  </si>
  <si>
    <t>9072</t>
  </si>
  <si>
    <t xml:space="preserve">(DPP) SCOLIOSIS SCREENING          </t>
  </si>
  <si>
    <t>9073</t>
  </si>
  <si>
    <t xml:space="preserve">PERRINE/MOTON MAGNET PROGRAM       </t>
  </si>
  <si>
    <t>9074</t>
  </si>
  <si>
    <t xml:space="preserve">(SW) URBAN EDUCATION/FIU           </t>
  </si>
  <si>
    <t>9075</t>
  </si>
  <si>
    <t xml:space="preserve">LEGAL                              </t>
  </si>
  <si>
    <t>9076</t>
  </si>
  <si>
    <t xml:space="preserve">MERIT SCHOOLS SUPPORT              </t>
  </si>
  <si>
    <t xml:space="preserve">E-RATE   04/05                     </t>
  </si>
  <si>
    <t>9078</t>
  </si>
  <si>
    <t xml:space="preserve">TCHRS REIMBURSEMENT CERTIFICATION  </t>
  </si>
  <si>
    <t>9079</t>
  </si>
  <si>
    <t xml:space="preserve">STATE ASSESSMENT                   </t>
  </si>
  <si>
    <t>9080</t>
  </si>
  <si>
    <t xml:space="preserve">(2911) PARENT LITERACY - L LENTIN  </t>
  </si>
  <si>
    <t>9081</t>
  </si>
  <si>
    <t xml:space="preserve">(CBO) HISTORICAL ASSOC OF SO FLA   </t>
  </si>
  <si>
    <t>9082</t>
  </si>
  <si>
    <t xml:space="preserve">(CBO) CITIZEN'S CRIME WATCH        </t>
  </si>
  <si>
    <t>9083</t>
  </si>
  <si>
    <t xml:space="preserve">(CBO) ENCOUNTERS IN EXCELLENCE     </t>
  </si>
  <si>
    <t>9084</t>
  </si>
  <si>
    <t xml:space="preserve">(CBO) NEW CBO'S                    </t>
  </si>
  <si>
    <t>9085</t>
  </si>
  <si>
    <t xml:space="preserve">(SW) CHARACTER EDUCATION           </t>
  </si>
  <si>
    <t>9086</t>
  </si>
  <si>
    <t xml:space="preserve">(DPP) PERFORMING ARTS              </t>
  </si>
  <si>
    <t>9087</t>
  </si>
  <si>
    <t xml:space="preserve">MIDDLE SCH ADV ACADEMIC PGM        </t>
  </si>
  <si>
    <t>9088</t>
  </si>
  <si>
    <t>9089</t>
  </si>
  <si>
    <t xml:space="preserve">AFTER SCHOOL CARE                  </t>
  </si>
  <si>
    <t>9090</t>
  </si>
  <si>
    <t xml:space="preserve">CHAPTER I SCHOOLWIDE               </t>
  </si>
  <si>
    <t>9091</t>
  </si>
  <si>
    <t xml:space="preserve">(SW) CHAPTER I INSERVICE           </t>
  </si>
  <si>
    <t>9092</t>
  </si>
  <si>
    <t xml:space="preserve">ACADEMIC EXCELLENCE                </t>
  </si>
  <si>
    <t>9093</t>
  </si>
  <si>
    <t xml:space="preserve">ADVANCED ACADEMICS ACADEMY (AAA)   </t>
  </si>
  <si>
    <t>9094</t>
  </si>
  <si>
    <t xml:space="preserve">S. MIAMI ELEM. EXPRESSIVE ARTS     </t>
  </si>
  <si>
    <t>9095</t>
  </si>
  <si>
    <t xml:space="preserve">(9128) FEDERAL REQUIREMENT         </t>
  </si>
  <si>
    <t>9096</t>
  </si>
  <si>
    <t xml:space="preserve">(SW) INNER-CITY TASK FORCE         </t>
  </si>
  <si>
    <t>9097</t>
  </si>
  <si>
    <t>9098</t>
  </si>
  <si>
    <t xml:space="preserve">HELPING HAITI RELIEF               </t>
  </si>
  <si>
    <t>9099</t>
  </si>
  <si>
    <t xml:space="preserve">(CBO) FLA SHAKESPEARE FESTIVAL     </t>
  </si>
  <si>
    <t>9100</t>
  </si>
  <si>
    <t xml:space="preserve">(TAF) QUIIP RECOGNITION EVENT      </t>
  </si>
  <si>
    <t xml:space="preserve">ELEMENTARY COUNSELORS              </t>
  </si>
  <si>
    <t xml:space="preserve">HIGH SCHOOL COUNSELORS             </t>
  </si>
  <si>
    <t>9103</t>
  </si>
  <si>
    <t xml:space="preserve">FOREIGN STUDENT REGISTRATION       </t>
  </si>
  <si>
    <t>9104</t>
  </si>
  <si>
    <t xml:space="preserve">H/S COUNSELORS CO-FUNDING          </t>
  </si>
  <si>
    <t>9105</t>
  </si>
  <si>
    <t xml:space="preserve">(CBO) LUCKY ACORN                  </t>
  </si>
  <si>
    <t>9107</t>
  </si>
  <si>
    <t xml:space="preserve">(DPP) MULTI-AGENCY (LOCAL)         </t>
  </si>
  <si>
    <t xml:space="preserve">(CBO) MMAP/METRO/MIA ACTION PLAN   </t>
  </si>
  <si>
    <t xml:space="preserve">(CBO) MIAMI YOUTH MUSEUM           </t>
  </si>
  <si>
    <t xml:space="preserve">ALT. ED-5000 ROLE MODEL            </t>
  </si>
  <si>
    <t xml:space="preserve">(SW) GLOBAL EDUCATION              </t>
  </si>
  <si>
    <t xml:space="preserve">ADOPTION INCENTIVE GRANT           </t>
  </si>
  <si>
    <t xml:space="preserve">FLEX CASH-AFSCME                   </t>
  </si>
  <si>
    <t xml:space="preserve">AEROSPACE ACADEMY REIMBUR          </t>
  </si>
  <si>
    <t xml:space="preserve">(CBO) BLACK ARCHIVES               </t>
  </si>
  <si>
    <t xml:space="preserve">NEW WORLD SCHL OF THE ARTS         </t>
  </si>
  <si>
    <t>9118</t>
  </si>
  <si>
    <t xml:space="preserve">HISPANIC/HAITIAN AFFAIRS           </t>
  </si>
  <si>
    <t xml:space="preserve">(CBO) SPECIAL OLYMPICS             </t>
  </si>
  <si>
    <t xml:space="preserve">(TAF) PRINCIPAL/AP OF THE YEAR     </t>
  </si>
  <si>
    <t xml:space="preserve">(SW) PROJECT HIPPY                 </t>
  </si>
  <si>
    <t xml:space="preserve">EDUSOFT SOFTWARE                   </t>
  </si>
  <si>
    <t>9123</t>
  </si>
  <si>
    <t xml:space="preserve">(TAF) OFFICE EMPL OF THE YEAR      </t>
  </si>
  <si>
    <t>9124</t>
  </si>
  <si>
    <t xml:space="preserve">ALUMNI HALL OF FAME                </t>
  </si>
  <si>
    <t xml:space="preserve">(TAF) SCHL VOL REC CEREMONY        </t>
  </si>
  <si>
    <t xml:space="preserve">CAREERS ACADEMIES - EDU-PLEX       </t>
  </si>
  <si>
    <t xml:space="preserve">LIBRARY MEDIA TRANSFER 86-87       </t>
  </si>
  <si>
    <t xml:space="preserve">DISTRICT SES                       </t>
  </si>
  <si>
    <t xml:space="preserve">SP PROG CARVER EL                  </t>
  </si>
  <si>
    <t xml:space="preserve">TAKE ONE (NBPTS)                   </t>
  </si>
  <si>
    <t xml:space="preserve">DREW MID. VISUAL/PERFORMING ARTS   </t>
  </si>
  <si>
    <t xml:space="preserve">(TAF) AFRICAN -AM. HISTORY BOOK    </t>
  </si>
  <si>
    <t xml:space="preserve">(TAF) NEW TEACHER REC EVENT        </t>
  </si>
  <si>
    <t xml:space="preserve">(TAF) TEACHER OF THE YEAR          </t>
  </si>
  <si>
    <t xml:space="preserve">(TAF) A.P. OF THE YEAR             </t>
  </si>
  <si>
    <t>9137</t>
  </si>
  <si>
    <t xml:space="preserve">INTERNATIONAL BACCALAUREATE        </t>
  </si>
  <si>
    <t>9138</t>
  </si>
  <si>
    <t xml:space="preserve">MEDICAL BIOMEDICAL SKILLS          </t>
  </si>
  <si>
    <t>9139</t>
  </si>
  <si>
    <t xml:space="preserve">LIBRARY BOOKS/AV MATERIALS 86-87   </t>
  </si>
  <si>
    <t>9140</t>
  </si>
  <si>
    <t xml:space="preserve">STATE ADOPTED TEXTBOOKS-NEW SCH    </t>
  </si>
  <si>
    <t>9142</t>
  </si>
  <si>
    <t xml:space="preserve">(9412) PRINTED FORMS &amp; CARDS       </t>
  </si>
  <si>
    <t>9143</t>
  </si>
  <si>
    <t>(DPP) SCHOOL ATHLETICS/ACTIVITIES B</t>
  </si>
  <si>
    <t>9144</t>
  </si>
  <si>
    <t xml:space="preserve">BASIC SKILLS IMPROVEMENT           </t>
  </si>
  <si>
    <t>9145</t>
  </si>
  <si>
    <t xml:space="preserve">SPECIAL NEEDS                      </t>
  </si>
  <si>
    <t>9146</t>
  </si>
  <si>
    <t xml:space="preserve">PUBLIC ACCESS COMPUTER (PACC)      </t>
  </si>
  <si>
    <t>9147</t>
  </si>
  <si>
    <t>INFANT &amp; TODDLER CENTERS INITIATIVE</t>
  </si>
  <si>
    <t>9148</t>
  </si>
  <si>
    <t xml:space="preserve">MAGNET MARKETING                   </t>
  </si>
  <si>
    <t>9149</t>
  </si>
  <si>
    <t xml:space="preserve">(TAF) SUPT ACADEMIC AWD DINNER     </t>
  </si>
  <si>
    <t>9150</t>
  </si>
  <si>
    <t xml:space="preserve">(SW) TRIP                          </t>
  </si>
  <si>
    <t xml:space="preserve">(CBO) NEW WORLD SYMPHONY           </t>
  </si>
  <si>
    <t>9152</t>
  </si>
  <si>
    <t xml:space="preserve">(CBO) FLA PHILHARMONIC ORCHESTRA   </t>
  </si>
  <si>
    <t>9153</t>
  </si>
  <si>
    <t>DUALENROLLMENT COLLEGE CAMPSUS FEES</t>
  </si>
  <si>
    <t>9154</t>
  </si>
  <si>
    <t xml:space="preserve">CHANCELLOR EDUC SUPP SVCS          </t>
  </si>
  <si>
    <t>9155</t>
  </si>
  <si>
    <t xml:space="preserve">MEDIA TRANSFERS 1988-89            </t>
  </si>
  <si>
    <t>9156</t>
  </si>
  <si>
    <t xml:space="preserve">(CBO) OPERA GUILD OF MIAMI         </t>
  </si>
  <si>
    <t>9157</t>
  </si>
  <si>
    <t xml:space="preserve">(CBO) ZOOLOGICAL SOCIETY           </t>
  </si>
  <si>
    <t>9158</t>
  </si>
  <si>
    <t xml:space="preserve">(CBO) MUSEUM OF SCIENCE            </t>
  </si>
  <si>
    <t>9159</t>
  </si>
  <si>
    <t xml:space="preserve">(TAF) HISPANIC CONT TO US HISTOR   </t>
  </si>
  <si>
    <t>9160</t>
  </si>
  <si>
    <t xml:space="preserve">OPT STATE TEXTBOOKE-NEW SCHOOLS    </t>
  </si>
  <si>
    <t xml:space="preserve">(DPP) MUSIC                        </t>
  </si>
  <si>
    <t xml:space="preserve">(CBO) HAITI                        </t>
  </si>
  <si>
    <t>9163</t>
  </si>
  <si>
    <t xml:space="preserve">(CBO) BOLD                         </t>
  </si>
  <si>
    <t>9164</t>
  </si>
  <si>
    <t xml:space="preserve">(CBO) COCONUT GROVE PLAYHOUSE      </t>
  </si>
  <si>
    <t>9165</t>
  </si>
  <si>
    <t xml:space="preserve">(CBO) MIAMI CITY BALLET            </t>
  </si>
  <si>
    <t>9166</t>
  </si>
  <si>
    <t xml:space="preserve">(CBO) INNER CITY DANCE             </t>
  </si>
  <si>
    <t>9167</t>
  </si>
  <si>
    <t xml:space="preserve">(CBO) BOY SCOUTS                   </t>
  </si>
  <si>
    <t>9168</t>
  </si>
  <si>
    <t xml:space="preserve">(CBO) GIRL SCOUTS                  </t>
  </si>
  <si>
    <t>9169</t>
  </si>
  <si>
    <t xml:space="preserve">(CBO) ASPIRA OF FLA. INC.          </t>
  </si>
  <si>
    <t xml:space="preserve">(CBO) INFORMED FAMILIES OF DADE    </t>
  </si>
  <si>
    <t xml:space="preserve">(CBO) CTR. FOR THE FINE ARTS       </t>
  </si>
  <si>
    <t xml:space="preserve">(SW) IN-SCHOOL CHAMBER OF COMMERCE </t>
  </si>
  <si>
    <t>9173</t>
  </si>
  <si>
    <t xml:space="preserve">TEACH FOR AMERICA LEASE            </t>
  </si>
  <si>
    <t>9175</t>
  </si>
  <si>
    <t xml:space="preserve">(DPP) SPORTS MEDICINE              </t>
  </si>
  <si>
    <t>9176</t>
  </si>
  <si>
    <t xml:space="preserve">(DPP) EARLY LEARNING COALITION 06  </t>
  </si>
  <si>
    <t>9177</t>
  </si>
  <si>
    <t xml:space="preserve">(SW) PROJECT TRUST                 </t>
  </si>
  <si>
    <t>9178</t>
  </si>
  <si>
    <t xml:space="preserve">(DPP) DUAL ENROLLMENT COLL/UNIV.   </t>
  </si>
  <si>
    <t>9179</t>
  </si>
  <si>
    <t xml:space="preserve">(DPP) PARTNERS IN EDUCATION        </t>
  </si>
  <si>
    <t>9180</t>
  </si>
  <si>
    <t xml:space="preserve">SUBSTANCE ABUSE                    </t>
  </si>
  <si>
    <t xml:space="preserve">SUBSTANCE EDUCATION                </t>
  </si>
  <si>
    <t xml:space="preserve">MATHEMATICS                        </t>
  </si>
  <si>
    <t>9184</t>
  </si>
  <si>
    <t xml:space="preserve">(TAF) THUMBS UP CEREMONY           </t>
  </si>
  <si>
    <t>9185</t>
  </si>
  <si>
    <t xml:space="preserve">(TAF) PRINCIPAL OF THE YEAR        </t>
  </si>
  <si>
    <t>9186</t>
  </si>
  <si>
    <t xml:space="preserve">(DPP) DISABLED SPORTS              </t>
  </si>
  <si>
    <t>9187</t>
  </si>
  <si>
    <t xml:space="preserve">NORTHWESTERN PAVAC                 </t>
  </si>
  <si>
    <t>9188</t>
  </si>
  <si>
    <t xml:space="preserve">NORTHWESTERN'S ACADEMY             </t>
  </si>
  <si>
    <t>9189</t>
  </si>
  <si>
    <t xml:space="preserve">(DPP) MATHEMATICA TEACHER INDUCT   </t>
  </si>
  <si>
    <t>9190</t>
  </si>
  <si>
    <t xml:space="preserve">(DPP)  A/V MAINTENANCE SERVICE     </t>
  </si>
  <si>
    <t>9191</t>
  </si>
  <si>
    <t xml:space="preserve">PAVAC                              </t>
  </si>
  <si>
    <t>9192</t>
  </si>
  <si>
    <t xml:space="preserve">ACADEMIC ACHIEVEMENT               </t>
  </si>
  <si>
    <t>9193</t>
  </si>
  <si>
    <t xml:space="preserve">ACADEMIC LEARNING LABORATORIES     </t>
  </si>
  <si>
    <t>9195</t>
  </si>
  <si>
    <t xml:space="preserve">COMM INSTR SVCS MD COMM COLLEGE    </t>
  </si>
  <si>
    <t>9196</t>
  </si>
  <si>
    <t xml:space="preserve">CIS-FEES                           </t>
  </si>
  <si>
    <t>9197</t>
  </si>
  <si>
    <t xml:space="preserve">ATM FEES                           </t>
  </si>
  <si>
    <t>9198</t>
  </si>
  <si>
    <t xml:space="preserve">(SW) ADM'TROS/SPEC'L ASS'GNMENT    </t>
  </si>
  <si>
    <t>9199</t>
  </si>
  <si>
    <t xml:space="preserve">INDEPTH CURRICULUM CLUSTER         </t>
  </si>
  <si>
    <t>9200</t>
  </si>
  <si>
    <t xml:space="preserve">SCRAP METAL RECYCLE                </t>
  </si>
  <si>
    <t>9204</t>
  </si>
  <si>
    <t xml:space="preserve">SDE PUBLIC TV GRANT 79-80          </t>
  </si>
  <si>
    <t xml:space="preserve">SDE PUBLIC RADIO GRNT 79-80        </t>
  </si>
  <si>
    <t xml:space="preserve">SUMMER INSERVICE INSTITURE 85-86   </t>
  </si>
  <si>
    <t xml:space="preserve">SDE PUBLIC TV 80-81                </t>
  </si>
  <si>
    <t xml:space="preserve">SDE PUBLIC RADIO 80-81             </t>
  </si>
  <si>
    <t xml:space="preserve">ACTUALITIES-FEH 78-79              </t>
  </si>
  <si>
    <t xml:space="preserve">ENVIRONMENTAL EDUCATION 80-81      </t>
  </si>
  <si>
    <t xml:space="preserve">EQMT-LEASE PURCH IV                </t>
  </si>
  <si>
    <t xml:space="preserve">EIP-PARENT/SCH PARTNERS            </t>
  </si>
  <si>
    <t xml:space="preserve">EIP-PARENT CLOSE-UP                </t>
  </si>
  <si>
    <t xml:space="preserve">EIP-COMM SCHL TOGETHER             </t>
  </si>
  <si>
    <t xml:space="preserve">YOUTH CONSERVATION CORPS           </t>
  </si>
  <si>
    <t xml:space="preserve">SYSTEMS MANAGEMENT                 </t>
  </si>
  <si>
    <t xml:space="preserve">(9608) INSTR. SUPPORT-ABATEMENT    </t>
  </si>
  <si>
    <t xml:space="preserve">(9608) INSTRUCTIONAL SUPPORT       </t>
  </si>
  <si>
    <t xml:space="preserve">LEGAL PROG SALES                   </t>
  </si>
  <si>
    <t xml:space="preserve">BILING/BICULT TEACH-PARENT TRNG    </t>
  </si>
  <si>
    <t xml:space="preserve">K-3 ENHANCEMENT                    </t>
  </si>
  <si>
    <t xml:space="preserve">COMPENSATORY EDUCATION 80-81       </t>
  </si>
  <si>
    <t xml:space="preserve">EARLY CHILDHOOD MIGRANT-STATE SUPP </t>
  </si>
  <si>
    <t>9228</t>
  </si>
  <si>
    <t xml:space="preserve">STATE COMPENSATORY ED-79-80        </t>
  </si>
  <si>
    <t xml:space="preserve">SES STATE APPROVED                 </t>
  </si>
  <si>
    <t xml:space="preserve">(9029) FLA INFO RESOURCE NETWORK   </t>
  </si>
  <si>
    <t xml:space="preserve">TEACHING ECON IN ELEM SCHLS        </t>
  </si>
  <si>
    <t xml:space="preserve">EARLY CHILDHOOD MIGRANT-80-81      </t>
  </si>
  <si>
    <t xml:space="preserve">(9606) TV ANTENNA SYSTEMS          </t>
  </si>
  <si>
    <t xml:space="preserve">PRET                               </t>
  </si>
  <si>
    <t xml:space="preserve">COMPENSATORY EDUCATION 81-82       </t>
  </si>
  <si>
    <t xml:space="preserve">EARLY CHILDHOOD MIGRANT 81-82      </t>
  </si>
  <si>
    <t xml:space="preserve">(9606) COMMUNITY TV                </t>
  </si>
  <si>
    <t xml:space="preserve">TV/RADIO EQUIPMENT 83-84           </t>
  </si>
  <si>
    <t xml:space="preserve">SDE PUBLIC TV 81-82                </t>
  </si>
  <si>
    <t xml:space="preserve">SDE PUBLIC RADIO 81-82             </t>
  </si>
  <si>
    <t xml:space="preserve">ENVIRONMENTAL EDUCATION 81-82      </t>
  </si>
  <si>
    <t xml:space="preserve">PTA TEACHER AIDES                  </t>
  </si>
  <si>
    <t xml:space="preserve">SCHOOL ASSISTANCE PROGRAM          </t>
  </si>
  <si>
    <t xml:space="preserve">STATE COMPENSATORY EDUCATION       </t>
  </si>
  <si>
    <t xml:space="preserve">EARLY CHILDHOOD MIGRANT            </t>
  </si>
  <si>
    <t xml:space="preserve">ENVIRONMENTAL ED - SPRINGVIEW ELEM </t>
  </si>
  <si>
    <t xml:space="preserve">INDUST SERV-AMFESCO                </t>
  </si>
  <si>
    <t xml:space="preserve">RADIO READING SERVICE 81-82        </t>
  </si>
  <si>
    <t xml:space="preserve">SUMMER INSERVICE INSTITUTE         </t>
  </si>
  <si>
    <t>9263</t>
  </si>
  <si>
    <t>9267</t>
  </si>
  <si>
    <t>9268</t>
  </si>
  <si>
    <t>9269</t>
  </si>
  <si>
    <t xml:space="preserve">CBO DISTRICT 9                     </t>
  </si>
  <si>
    <t>9270</t>
  </si>
  <si>
    <t xml:space="preserve">T.A.N. EXPENSES                    </t>
  </si>
  <si>
    <t xml:space="preserve">SCE PRESCHOOL EDUCATION            </t>
  </si>
  <si>
    <t>9272</t>
  </si>
  <si>
    <t xml:space="preserve">SCHOOL-BASED MANAGEMENT PILOT PGM  </t>
  </si>
  <si>
    <t xml:space="preserve">(DPP) FL COLLEGE WORK EXPERIENCE   </t>
  </si>
  <si>
    <t xml:space="preserve">STATE ALGEBRA II                   </t>
  </si>
  <si>
    <t>9276</t>
  </si>
  <si>
    <t xml:space="preserve">(FWEP)FL. WORK  EXP. PROGRAM 06/08 </t>
  </si>
  <si>
    <t>9277</t>
  </si>
  <si>
    <t>9278</t>
  </si>
  <si>
    <t xml:space="preserve">COLLEGE ASSISTANCE PGM             </t>
  </si>
  <si>
    <t>9279</t>
  </si>
  <si>
    <t>9280</t>
  </si>
  <si>
    <t xml:space="preserve">DREW/RAINBOW PK MAGNET PROGRAM     </t>
  </si>
  <si>
    <t>9282</t>
  </si>
  <si>
    <t xml:space="preserve">EARLY CHILDHOOD MIGRANT 85-86      </t>
  </si>
  <si>
    <t>9285</t>
  </si>
  <si>
    <t xml:space="preserve">ELF                                </t>
  </si>
  <si>
    <t>9286</t>
  </si>
  <si>
    <t xml:space="preserve">ELEMENTARY LEGAL FRAMEWORK         </t>
  </si>
  <si>
    <t>9288</t>
  </si>
  <si>
    <t xml:space="preserve">ELEM LEGAL FRAMEWORK 82-83         </t>
  </si>
  <si>
    <t xml:space="preserve">JR HIGH VISITING ARTIST            </t>
  </si>
  <si>
    <t xml:space="preserve">COMM SCHL ALLIANCE FOR DANCE ART   </t>
  </si>
  <si>
    <t xml:space="preserve">EARLY CHILDHOOD MIGRANT 86-87      </t>
  </si>
  <si>
    <t>9293</t>
  </si>
  <si>
    <t xml:space="preserve">(SW) MOTIVATE/STIMULATE EXCELLENCE </t>
  </si>
  <si>
    <t>9294</t>
  </si>
  <si>
    <t xml:space="preserve">SCE PRESCHOOL EDUC 1986/87         </t>
  </si>
  <si>
    <t>9295</t>
  </si>
  <si>
    <t xml:space="preserve">ENV-ED-FAIRCHILD ELEM 83-84        </t>
  </si>
  <si>
    <t>9297</t>
  </si>
  <si>
    <t xml:space="preserve">MEDIA TRANSFERS 1989-90            </t>
  </si>
  <si>
    <t>9298</t>
  </si>
  <si>
    <t xml:space="preserve">PRIVATE/STATE FUNDING              </t>
  </si>
  <si>
    <t>9299</t>
  </si>
  <si>
    <t xml:space="preserve">SOUTHSIDE ELEMENTARY MAGNET        </t>
  </si>
  <si>
    <t xml:space="preserve">VISITING SCHOLARS                  </t>
  </si>
  <si>
    <t xml:space="preserve">MAGNET PROGRAMS                    </t>
  </si>
  <si>
    <t xml:space="preserve">LIBRARY-A/V MATERIALS 85-86        </t>
  </si>
  <si>
    <t xml:space="preserve">URBAN CONSUMER                     </t>
  </si>
  <si>
    <t xml:space="preserve">SHENANDOAH MIDDLE MAGNET           </t>
  </si>
  <si>
    <t xml:space="preserve">WEST LITTLE RIVER MAGNET           </t>
  </si>
  <si>
    <t xml:space="preserve">LIBRARY A/V MAT 84-85              </t>
  </si>
  <si>
    <t xml:space="preserve">LIBRARY/AV MAT 83-84               </t>
  </si>
  <si>
    <t xml:space="preserve">TELECOMMUNICATIONS TOWERS          </t>
  </si>
  <si>
    <t xml:space="preserve">(9311) RETIRED CORPS               </t>
  </si>
  <si>
    <t xml:space="preserve">RADIO READING SERVICES 83-84       </t>
  </si>
  <si>
    <t xml:space="preserve">IND SERV TRNG-AMFESCO II           </t>
  </si>
  <si>
    <t xml:space="preserve">PUBLIC TV 84-85                    </t>
  </si>
  <si>
    <t xml:space="preserve">PUBLIC RADIO 84-85                 </t>
  </si>
  <si>
    <t xml:space="preserve">RADIO READING SERVICES 84-85       </t>
  </si>
  <si>
    <t xml:space="preserve">METRO/DADE CABLE TV 84-85          </t>
  </si>
  <si>
    <t xml:space="preserve">METRO/DADE CABLE TV 85-86          </t>
  </si>
  <si>
    <t xml:space="preserve">(9302) MIAMI TEACHING FELLOWS      </t>
  </si>
  <si>
    <t xml:space="preserve">(DPP) VERY SPECIAL ARTS FESTIVAL   </t>
  </si>
  <si>
    <t xml:space="preserve">VOC INSTR OR TECH UPDATING         </t>
  </si>
  <si>
    <t xml:space="preserve">DROPOUT REDUCTION 85-86            </t>
  </si>
  <si>
    <t xml:space="preserve">MULTI AGENCY NETWORK               </t>
  </si>
  <si>
    <t>9326</t>
  </si>
  <si>
    <t xml:space="preserve">ENV ED-OLYMPIA HTS 84-85           </t>
  </si>
  <si>
    <t>9327</t>
  </si>
  <si>
    <t xml:space="preserve">HOLMES AERO/SCIENCE TECH           </t>
  </si>
  <si>
    <t>9328</t>
  </si>
  <si>
    <t xml:space="preserve">ENV ED-WHISPERING PINES 84-85      </t>
  </si>
  <si>
    <t>9329</t>
  </si>
  <si>
    <t xml:space="preserve">COMPUTERIZED INSTRUCTIONAL MGMT    </t>
  </si>
  <si>
    <t>9330</t>
  </si>
  <si>
    <t>9331</t>
  </si>
  <si>
    <t>9332</t>
  </si>
  <si>
    <t>9333</t>
  </si>
  <si>
    <t xml:space="preserve">LEASE/PURCH EQMT-LSS/LP/A          </t>
  </si>
  <si>
    <t>9334</t>
  </si>
  <si>
    <t xml:space="preserve">JESSICA LUNSFORD ACT               </t>
  </si>
  <si>
    <t>9335</t>
  </si>
  <si>
    <t xml:space="preserve">MEC                                </t>
  </si>
  <si>
    <t>9336</t>
  </si>
  <si>
    <t xml:space="preserve">(9305) CERTIFICATE PROCESSING      </t>
  </si>
  <si>
    <t>9339</t>
  </si>
  <si>
    <t xml:space="preserve">LIBRARY/AV MATERIALS 86-87         </t>
  </si>
  <si>
    <t>9340</t>
  </si>
  <si>
    <t xml:space="preserve">STATE ALGEBRA I                    </t>
  </si>
  <si>
    <t>9341</t>
  </si>
  <si>
    <t xml:space="preserve">SS RECREATION                      </t>
  </si>
  <si>
    <t>9342</t>
  </si>
  <si>
    <t xml:space="preserve">(9610) MAGNET PROG CONTRIBUTION    </t>
  </si>
  <si>
    <t>9343</t>
  </si>
  <si>
    <t xml:space="preserve">SUMMER COUNTY-WIDE INSTR SUPPORT   </t>
  </si>
  <si>
    <t>9344</t>
  </si>
  <si>
    <t xml:space="preserve">SUMMER SCHOOL IN-SERVICE           </t>
  </si>
  <si>
    <t>9345</t>
  </si>
  <si>
    <t xml:space="preserve">SUMMER SCHOOL APPROPRIATION        </t>
  </si>
  <si>
    <t>9346</t>
  </si>
  <si>
    <t xml:space="preserve">(9626) SOCIAL STUDIES              </t>
  </si>
  <si>
    <t>9347</t>
  </si>
  <si>
    <t xml:space="preserve">(SW) EDUCATIONAL EXCELLENCE        </t>
  </si>
  <si>
    <t>9348</t>
  </si>
  <si>
    <t xml:space="preserve">(DPP) MUSIC INSTRUMENTS &amp; UNIFORMS </t>
  </si>
  <si>
    <t>9349</t>
  </si>
  <si>
    <t xml:space="preserve">HRS-ABLE/DISABLED COMPUTER TRNG    </t>
  </si>
  <si>
    <t>9351</t>
  </si>
  <si>
    <t xml:space="preserve">EIP-BUS STOPS AT CAMPBELL DR SCH   </t>
  </si>
  <si>
    <t>9352</t>
  </si>
  <si>
    <t xml:space="preserve">EIP-DROPOUT/STAY OUT PREV          </t>
  </si>
  <si>
    <t>9354</t>
  </si>
  <si>
    <t xml:space="preserve">EIP-PROJ/HOMWK-PARENT/STUDENT PAR  </t>
  </si>
  <si>
    <t>9355</t>
  </si>
  <si>
    <t xml:space="preserve">EIP-COMM INVOLVEMENT               </t>
  </si>
  <si>
    <t>9356</t>
  </si>
  <si>
    <t xml:space="preserve">EIP-MARINE SCI-ECOL KEY BISC       </t>
  </si>
  <si>
    <t>9357</t>
  </si>
  <si>
    <t xml:space="preserve">ELF 86-87                          </t>
  </si>
  <si>
    <t>9358</t>
  </si>
  <si>
    <t xml:space="preserve">DESIGN AND ARCHITECTURE            </t>
  </si>
  <si>
    <t>9359</t>
  </si>
  <si>
    <t xml:space="preserve">WEALTH OF HEALTH                   </t>
  </si>
  <si>
    <t>9360</t>
  </si>
  <si>
    <t xml:space="preserve">PUBLIC TV 85-86                    </t>
  </si>
  <si>
    <t>9361</t>
  </si>
  <si>
    <t xml:space="preserve">PUBLIC RADIO 85-86                 </t>
  </si>
  <si>
    <t>9362</t>
  </si>
  <si>
    <t>9363</t>
  </si>
  <si>
    <t xml:space="preserve">EIP-COMM PRE-SCHOOL SKILLS         </t>
  </si>
  <si>
    <t>9364</t>
  </si>
  <si>
    <t xml:space="preserve">EIP-PARENTS HELPING PARENTS        </t>
  </si>
  <si>
    <t>9365</t>
  </si>
  <si>
    <t xml:space="preserve">EIP-PROJECT INFORM                 </t>
  </si>
  <si>
    <t>9366</t>
  </si>
  <si>
    <t xml:space="preserve">EIP-IMP SKILLS-SYSTEMS 80          </t>
  </si>
  <si>
    <t>9367</t>
  </si>
  <si>
    <t xml:space="preserve">EIP-THE HOME WORKS FOR HOMEWORK    </t>
  </si>
  <si>
    <t>9368</t>
  </si>
  <si>
    <t xml:space="preserve">EIP-EXPRESSION CONNECTION          </t>
  </si>
  <si>
    <t>9369</t>
  </si>
  <si>
    <t xml:space="preserve">EIP-COMPETENCY BASED TRNG FOR MO   </t>
  </si>
  <si>
    <t>9370</t>
  </si>
  <si>
    <t xml:space="preserve">FREE ENTERPRISE-CONSUMER ED 85-6   </t>
  </si>
  <si>
    <t>9371</t>
  </si>
  <si>
    <t xml:space="preserve">PUBLIC TV 86-87                    </t>
  </si>
  <si>
    <t>9372</t>
  </si>
  <si>
    <t xml:space="preserve">PUBLIC RADIO 86-87                 </t>
  </si>
  <si>
    <t>9373</t>
  </si>
  <si>
    <t xml:space="preserve">RADIO READING SERV 86-87           </t>
  </si>
  <si>
    <t>9374</t>
  </si>
  <si>
    <t xml:space="preserve">EQMT-LEASE/PURCHASE IX             </t>
  </si>
  <si>
    <t>9375</t>
  </si>
  <si>
    <t xml:space="preserve">COMMERCIAL VEHICLE DRIVING         </t>
  </si>
  <si>
    <t>9376</t>
  </si>
  <si>
    <t xml:space="preserve">MDC CS50X COMPUTER SCIENCE         </t>
  </si>
  <si>
    <t>9377</t>
  </si>
  <si>
    <t>(DPP) COMPUTER EDUCATION &amp; TECHNOLO</t>
  </si>
  <si>
    <t>9378</t>
  </si>
  <si>
    <t xml:space="preserve">FORMALIZING YOUTH PROJECT          </t>
  </si>
  <si>
    <t>9379</t>
  </si>
  <si>
    <t xml:space="preserve">(9722) CAREER AWARENESS LABS       </t>
  </si>
  <si>
    <t>9380</t>
  </si>
  <si>
    <t xml:space="preserve">RAINBOW PK. ELEM EXPRESSIVE ARTS   </t>
  </si>
  <si>
    <t>9382</t>
  </si>
  <si>
    <t xml:space="preserve">ADOPT-A-STUDENT                    </t>
  </si>
  <si>
    <t>9383</t>
  </si>
  <si>
    <t xml:space="preserve">PERRINE CREATIVE ARTS              </t>
  </si>
  <si>
    <t>9384</t>
  </si>
  <si>
    <t xml:space="preserve">DREW ELEM EXPRESSIVE ARTS          </t>
  </si>
  <si>
    <t>9385</t>
  </si>
  <si>
    <t xml:space="preserve">POLICE ACADEMY MAGNET              </t>
  </si>
  <si>
    <t>9386</t>
  </si>
  <si>
    <t xml:space="preserve">DAFFIN DISPOSABLES                 </t>
  </si>
  <si>
    <t>9387</t>
  </si>
  <si>
    <t xml:space="preserve">MEDIA TRANSFERS 1990-91            </t>
  </si>
  <si>
    <t>9388</t>
  </si>
  <si>
    <t xml:space="preserve">METRO-DADE CABLE TV 86-87          </t>
  </si>
  <si>
    <t>9389</t>
  </si>
  <si>
    <t xml:space="preserve">MACSCHOOL SCHEDULER                </t>
  </si>
  <si>
    <t>9390</t>
  </si>
  <si>
    <t xml:space="preserve">TEACHERS AS ADVISORS 86-87         </t>
  </si>
  <si>
    <t>9391</t>
  </si>
  <si>
    <t>9392</t>
  </si>
  <si>
    <t xml:space="preserve">MIDDLE SCHOOL-STAFF DEV            </t>
  </si>
  <si>
    <t>9393</t>
  </si>
  <si>
    <t xml:space="preserve">MIDDLE SCHOOL-ENHANCEMENT          </t>
  </si>
  <si>
    <t>9394</t>
  </si>
  <si>
    <t xml:space="preserve">(CBO) CENTER FOR FOLK &amp; COM. ART   </t>
  </si>
  <si>
    <t>9395</t>
  </si>
  <si>
    <t xml:space="preserve">FDE-AGENCY/COMMITTEE SUBSTITUTES   </t>
  </si>
  <si>
    <t>9396</t>
  </si>
  <si>
    <t xml:space="preserve">LIMITED ENGLISH PROJECT            </t>
  </si>
  <si>
    <t>9397</t>
  </si>
  <si>
    <t xml:space="preserve">SUMMER INSERVICE INST 86-87        </t>
  </si>
  <si>
    <t>9398</t>
  </si>
  <si>
    <t xml:space="preserve">(SW) FORD FOUNDATION               </t>
  </si>
  <si>
    <t>9400</t>
  </si>
  <si>
    <t xml:space="preserve">EXTENDED SCHOOL DAY                </t>
  </si>
  <si>
    <t>9401</t>
  </si>
  <si>
    <t xml:space="preserve">RECRUITMENT INITIATIVES - DCSAA    </t>
  </si>
  <si>
    <t>9402</t>
  </si>
  <si>
    <t xml:space="preserve">RECRUITMENT INITIATIVES - SCSMEC   </t>
  </si>
  <si>
    <t>9404</t>
  </si>
  <si>
    <t>9405</t>
  </si>
  <si>
    <t xml:space="preserve">TEACHERS AS ADVISORS 84-85         </t>
  </si>
  <si>
    <t>9406</t>
  </si>
  <si>
    <t xml:space="preserve">FLA MERITORIOUS INST. PERS         </t>
  </si>
  <si>
    <t>9407</t>
  </si>
  <si>
    <t xml:space="preserve">ELF 84-85(6/30/85)                 </t>
  </si>
  <si>
    <t>9408</t>
  </si>
  <si>
    <t xml:space="preserve">FLA COUNCIL ON EDUC MGMT           </t>
  </si>
  <si>
    <t>9409</t>
  </si>
  <si>
    <t xml:space="preserve">THE CHALLENGE GRANT/GIFTED         </t>
  </si>
  <si>
    <t xml:space="preserve">FREE ENTERPRISE/CONSUMER ED        </t>
  </si>
  <si>
    <t xml:space="preserve">REGIONAL COORD COUNCIL-VOC/ADULT   </t>
  </si>
  <si>
    <t xml:space="preserve">ELF 85-86                          </t>
  </si>
  <si>
    <t xml:space="preserve">MERIT PAY (QUIIP) 1986-87          </t>
  </si>
  <si>
    <t xml:space="preserve">MERIT PAY (QUIIP) 1985-86          </t>
  </si>
  <si>
    <t>9415</t>
  </si>
  <si>
    <t xml:space="preserve">SENIOR MENTORS/SCHL VOLUNTEER      </t>
  </si>
  <si>
    <t>9416</t>
  </si>
  <si>
    <t xml:space="preserve">FINANCIAL AID FEES                 </t>
  </si>
  <si>
    <t>9417</t>
  </si>
  <si>
    <t xml:space="preserve">(DPP) SCIENCE ACT VIDEO            </t>
  </si>
  <si>
    <t>9418</t>
  </si>
  <si>
    <t xml:space="preserve">(DPP) TEAM PROGRAM                 </t>
  </si>
  <si>
    <t>9419</t>
  </si>
  <si>
    <t>(DPP) SUPERINTENDENT'S PRIORITY PRO</t>
  </si>
  <si>
    <t>9420</t>
  </si>
  <si>
    <t xml:space="preserve">E-LEARNING FACILITATORS            </t>
  </si>
  <si>
    <t xml:space="preserve">EIP-PARENTAL INVOLEMENT 86/87      </t>
  </si>
  <si>
    <t>9422</t>
  </si>
  <si>
    <t xml:space="preserve">EIP-PUSH FOR EXCELLENCE 86/87      </t>
  </si>
  <si>
    <t>9423</t>
  </si>
  <si>
    <t xml:space="preserve">BUSINESS AND FINANCE               </t>
  </si>
  <si>
    <t>9424</t>
  </si>
  <si>
    <t xml:space="preserve">EIP-IMPROV SKILLS-SYS 80 86/87     </t>
  </si>
  <si>
    <t>9425</t>
  </si>
  <si>
    <t xml:space="preserve">VALUED YOUTH PARTNERSHIP           </t>
  </si>
  <si>
    <t>9426</t>
  </si>
  <si>
    <t xml:space="preserve">(TAF) HUMANITARIAN AID TO RUSSIA   </t>
  </si>
  <si>
    <t>9427</t>
  </si>
  <si>
    <t xml:space="preserve">(TAF) THINKING SKILLS CONFERENCE   </t>
  </si>
  <si>
    <t>9428</t>
  </si>
  <si>
    <t xml:space="preserve">(TAF) GIFTED EDUCATION CONFERENCE  </t>
  </si>
  <si>
    <t>9429</t>
  </si>
  <si>
    <t xml:space="preserve">MATH &amp; SCIENCE A + PLAN            </t>
  </si>
  <si>
    <t>9430</t>
  </si>
  <si>
    <t xml:space="preserve">SW INTERVENTION - MATH COACHES     </t>
  </si>
  <si>
    <t xml:space="preserve">AESOP CENTERS                      </t>
  </si>
  <si>
    <t xml:space="preserve">(TAF) STUDENT ASSISTANCE PGM CONF. </t>
  </si>
  <si>
    <t xml:space="preserve">(DPP) SECTION 504 - SPECIAL NEEDS  </t>
  </si>
  <si>
    <t>9434</t>
  </si>
  <si>
    <t xml:space="preserve">SCIENCE FOR LIFE                   </t>
  </si>
  <si>
    <t>9435</t>
  </si>
  <si>
    <t xml:space="preserve">YWPA COLLEGE PREPARATION           </t>
  </si>
  <si>
    <t>9436</t>
  </si>
  <si>
    <t xml:space="preserve">FULL OPTION SCIENCE SYSTEM-FOSS    </t>
  </si>
  <si>
    <t>9437</t>
  </si>
  <si>
    <t xml:space="preserve">A. L. LEWIS INT'L. STUDIES         </t>
  </si>
  <si>
    <t>9438</t>
  </si>
  <si>
    <t xml:space="preserve">HMSTD MID. AVIATION AEROSPACE T&amp;T  </t>
  </si>
  <si>
    <t>9439</t>
  </si>
  <si>
    <t xml:space="preserve">BROWNSV. MIDD. MEDICAL/HEALTH      </t>
  </si>
  <si>
    <t>9440</t>
  </si>
  <si>
    <t xml:space="preserve">N. MIA. SR. INT'L. STUDIES         </t>
  </si>
  <si>
    <t xml:space="preserve">TSA SERVICE FEES                   </t>
  </si>
  <si>
    <t>9442</t>
  </si>
  <si>
    <t xml:space="preserve">(9413) NETWORK INST CHARGEBACK     </t>
  </si>
  <si>
    <t>9443</t>
  </si>
  <si>
    <t xml:space="preserve">TEXT RETRIEVAL(9412)               </t>
  </si>
  <si>
    <t>9444</t>
  </si>
  <si>
    <t xml:space="preserve">(TAF)/GF IFCK                      </t>
  </si>
  <si>
    <t>9445</t>
  </si>
  <si>
    <t xml:space="preserve">LL CURRY INTERNATIONAL BACMYP      </t>
  </si>
  <si>
    <t>9446</t>
  </si>
  <si>
    <t xml:space="preserve">SCH IMPROVEMENT &amp; RESEARCH         </t>
  </si>
  <si>
    <t>9447</t>
  </si>
  <si>
    <t xml:space="preserve">(SW) EDUCATIONAL INCENTIVES        </t>
  </si>
  <si>
    <t>9448</t>
  </si>
  <si>
    <t xml:space="preserve">MANAGEMENT DEVELOPMENT LOCAL       </t>
  </si>
  <si>
    <t>9449</t>
  </si>
  <si>
    <t xml:space="preserve">(CBO) GUSMAN CTR FOR PERFORM ARTS  </t>
  </si>
  <si>
    <t>9450</t>
  </si>
  <si>
    <t xml:space="preserve">(CBO) FILM SOCIETY OF MIAMI        </t>
  </si>
  <si>
    <t xml:space="preserve">(CBO) TEATRO AVANTE                </t>
  </si>
  <si>
    <t xml:space="preserve">(CBO) SOUTH FLORIDA ART CENTER     </t>
  </si>
  <si>
    <t xml:space="preserve">ELECTRICAL UPGRADE                 </t>
  </si>
  <si>
    <t xml:space="preserve">(9320) OTETA COMPLIANCE            </t>
  </si>
  <si>
    <t xml:space="preserve">TEACHERS AS ADVISORS 85-86         </t>
  </si>
  <si>
    <t xml:space="preserve">JOSTENS LEARNING CORP-ROYALTY      </t>
  </si>
  <si>
    <t xml:space="preserve">(9305) RENEWAL OF CERTIFICATES     </t>
  </si>
  <si>
    <t xml:space="preserve">DAMAGED EQUIPMENT PROGRAM          </t>
  </si>
  <si>
    <t>9460</t>
  </si>
  <si>
    <t xml:space="preserve">(DPP) DELL TECHKNOW                </t>
  </si>
  <si>
    <t>9461</t>
  </si>
  <si>
    <t xml:space="preserve">JOHN FERGUSON SR. MAGNET           </t>
  </si>
  <si>
    <t>9462</t>
  </si>
  <si>
    <t xml:space="preserve">INFORMATION TECHNOLOGY             </t>
  </si>
  <si>
    <t>9463</t>
  </si>
  <si>
    <t xml:space="preserve">(TAF) AFSCME SUPPORT EMPLOYEE/YR   </t>
  </si>
  <si>
    <t>9464</t>
  </si>
  <si>
    <t xml:space="preserve">MEDIA PRODUCTIONS                  </t>
  </si>
  <si>
    <t>9465</t>
  </si>
  <si>
    <t xml:space="preserve">(DPP) ATHLETIC EQUIPMENT SUBSIDY   </t>
  </si>
  <si>
    <t>9466</t>
  </si>
  <si>
    <t xml:space="preserve">(SW) MEDIA PRODUCTION              </t>
  </si>
  <si>
    <t>9467</t>
  </si>
  <si>
    <t xml:space="preserve">E-RATE 05/06                       </t>
  </si>
  <si>
    <t>9468</t>
  </si>
  <si>
    <t xml:space="preserve">(9622) PACESETTER                  </t>
  </si>
  <si>
    <t>9469</t>
  </si>
  <si>
    <t xml:space="preserve">(9112) HEALTH PLAN OMBUDSMAN       </t>
  </si>
  <si>
    <t>9470</t>
  </si>
  <si>
    <t xml:space="preserve">IPREP MAGNET                       </t>
  </si>
  <si>
    <t>9471</t>
  </si>
  <si>
    <t xml:space="preserve">LONGEVITY SUPPLEMENT               </t>
  </si>
  <si>
    <t>9472</t>
  </si>
  <si>
    <t xml:space="preserve">PERFECT ATTENDANCE PMT             </t>
  </si>
  <si>
    <t>9473</t>
  </si>
  <si>
    <t xml:space="preserve">(DPP) HURRICANE ALLOWANCE PYMT     </t>
  </si>
  <si>
    <t>9474</t>
  </si>
  <si>
    <t xml:space="preserve">HIGH PRIORITY PMT.                 </t>
  </si>
  <si>
    <t>9475</t>
  </si>
  <si>
    <t xml:space="preserve">ALTERN. EDUC. PMT.                 </t>
  </si>
  <si>
    <t>9476</t>
  </si>
  <si>
    <t xml:space="preserve">URBAN EDUC. PMT.                   </t>
  </si>
  <si>
    <t>9477</t>
  </si>
  <si>
    <t xml:space="preserve">COMMUNITY SCHOOL SUPPLEMENT        </t>
  </si>
  <si>
    <t>9478</t>
  </si>
  <si>
    <t xml:space="preserve">CRITICAL STAFF SHORTAGE PMT.       </t>
  </si>
  <si>
    <t>9479</t>
  </si>
  <si>
    <t xml:space="preserve">CUSTODIAL TRAINING                 </t>
  </si>
  <si>
    <t>9480</t>
  </si>
  <si>
    <t xml:space="preserve">(CBO) D-FY-IT                      </t>
  </si>
  <si>
    <t>9481</t>
  </si>
  <si>
    <t xml:space="preserve">(CBO) TEMPLE BETH AM               </t>
  </si>
  <si>
    <t>9482</t>
  </si>
  <si>
    <t xml:space="preserve">(CBO) EVERGLADES NAT'L PARK        </t>
  </si>
  <si>
    <t>9483</t>
  </si>
  <si>
    <t xml:space="preserve">(CBO) S.O.S. HOMESTEAD POLICE      </t>
  </si>
  <si>
    <t>9484</t>
  </si>
  <si>
    <t xml:space="preserve">(CBO) THE WOLFSONIAN               </t>
  </si>
  <si>
    <t xml:space="preserve">ADULT PERF. BASED RELIEF - OTHER   </t>
  </si>
  <si>
    <t xml:space="preserve">COMMUNITY/PRIVATE DONATION         </t>
  </si>
  <si>
    <t xml:space="preserve">IB - BEACH FEEDER PATTERN          </t>
  </si>
  <si>
    <t>9489</t>
  </si>
  <si>
    <t>9491</t>
  </si>
  <si>
    <t>9492</t>
  </si>
  <si>
    <t>9493</t>
  </si>
  <si>
    <t>9494</t>
  </si>
  <si>
    <t xml:space="preserve">OPERATION SAFETY NET GENERAL       </t>
  </si>
  <si>
    <t>9495</t>
  </si>
  <si>
    <t xml:space="preserve">SUBSTITUTE REIMBURSEMENT           </t>
  </si>
  <si>
    <t>9496</t>
  </si>
  <si>
    <t xml:space="preserve">ADULT PERF. BASED RELIEF-SAVES     </t>
  </si>
  <si>
    <t>9497</t>
  </si>
  <si>
    <t xml:space="preserve">MEDIA MATCHING INCENTIVE PROGRAM   </t>
  </si>
  <si>
    <t>9498</t>
  </si>
  <si>
    <t xml:space="preserve">(SW) PRE-K (LOCAL)                 </t>
  </si>
  <si>
    <t>9499</t>
  </si>
  <si>
    <t xml:space="preserve">EDISON EDUPLEX HOURLY TEACHER      </t>
  </si>
  <si>
    <t>9500</t>
  </si>
  <si>
    <t xml:space="preserve">COMPUTER COURSEWARE                </t>
  </si>
  <si>
    <t>9501</t>
  </si>
  <si>
    <t xml:space="preserve">INCREASED ENROLLMENT               </t>
  </si>
  <si>
    <t>9502</t>
  </si>
  <si>
    <t xml:space="preserve">SHAPE PROGRAM (REV)                </t>
  </si>
  <si>
    <t>9503</t>
  </si>
  <si>
    <t xml:space="preserve">EMERGENCY CONDITIONS               </t>
  </si>
  <si>
    <t>9504</t>
  </si>
  <si>
    <t xml:space="preserve">CUBAN-HAITIAN REFUGEE ENTRANTS     </t>
  </si>
  <si>
    <t>9505</t>
  </si>
  <si>
    <t xml:space="preserve">(9018) FLA EDUCATION EQUITY        </t>
  </si>
  <si>
    <t>9506</t>
  </si>
  <si>
    <t xml:space="preserve">VARS (VOC ADULT REG SYSTEM)        </t>
  </si>
  <si>
    <t>9507</t>
  </si>
  <si>
    <t xml:space="preserve">(SW) IMPACT COMPUTER WORKSTATION   </t>
  </si>
  <si>
    <t>9508</t>
  </si>
  <si>
    <t xml:space="preserve">MDCPS TRAVEL AGENCY                </t>
  </si>
  <si>
    <t>9509</t>
  </si>
  <si>
    <t xml:space="preserve">EMPLOYEE HLTH ACTN COALITION       </t>
  </si>
  <si>
    <t>9510</t>
  </si>
  <si>
    <t xml:space="preserve">(CBO) KIDS VOTING                  </t>
  </si>
  <si>
    <t xml:space="preserve">CAREER SPECIALISTS                 </t>
  </si>
  <si>
    <t xml:space="preserve">(9112) COBRA ADMINISTRATION        </t>
  </si>
  <si>
    <t>9513</t>
  </si>
  <si>
    <t xml:space="preserve">(TAF) DIST ED AWARDS - THE EDDIES  </t>
  </si>
  <si>
    <t>9514</t>
  </si>
  <si>
    <t xml:space="preserve">MUSEUM MAGNET                      </t>
  </si>
  <si>
    <t>9515</t>
  </si>
  <si>
    <t xml:space="preserve">(9913) FINGERPRINTING              </t>
  </si>
  <si>
    <t>9516</t>
  </si>
  <si>
    <t xml:space="preserve">(9311) FINGERPRINTING              </t>
  </si>
  <si>
    <t>9517</t>
  </si>
  <si>
    <t>9518</t>
  </si>
  <si>
    <t>9519</t>
  </si>
  <si>
    <t xml:space="preserve">PRE-SCHOOL HOME INSTR (HIPPY)      </t>
  </si>
  <si>
    <t>9520</t>
  </si>
  <si>
    <t xml:space="preserve">ADVERTISING                        </t>
  </si>
  <si>
    <t>9521</t>
  </si>
  <si>
    <t xml:space="preserve">VOC EQUIP EXP REQ-HE               </t>
  </si>
  <si>
    <t>9522</t>
  </si>
  <si>
    <t xml:space="preserve">ADULT BASIC 80% REQUIREMENT        </t>
  </si>
  <si>
    <t>9523</t>
  </si>
  <si>
    <t xml:space="preserve">VOC EQUIP EXP REQ-TI               </t>
  </si>
  <si>
    <t>9524</t>
  </si>
  <si>
    <t xml:space="preserve">VOC EQUIP EXP REQ-DIVERSIFIED ED   </t>
  </si>
  <si>
    <t>9525</t>
  </si>
  <si>
    <t xml:space="preserve">VOC EQUIP EXP REQ-IA               </t>
  </si>
  <si>
    <t>9526</t>
  </si>
  <si>
    <t xml:space="preserve">FOUNDATION SUPPORT                 </t>
  </si>
  <si>
    <t>9527</t>
  </si>
  <si>
    <t>DISTRICT TABLET &amp; EQUIPMENT REPAIRS</t>
  </si>
  <si>
    <t>9528</t>
  </si>
  <si>
    <t>9529</t>
  </si>
  <si>
    <t xml:space="preserve">VOCATIONAL EQUIP REBUDGETS         </t>
  </si>
  <si>
    <t>9530</t>
  </si>
  <si>
    <t xml:space="preserve">TERMITE CONTROL &amp; PAINTING 79-80   </t>
  </si>
  <si>
    <t>9531</t>
  </si>
  <si>
    <t xml:space="preserve">HA SAFETY MONITOR                  </t>
  </si>
  <si>
    <t>9532</t>
  </si>
  <si>
    <t xml:space="preserve">(SW) ACADEMIC EXPERIENCES          </t>
  </si>
  <si>
    <t>9533</t>
  </si>
  <si>
    <t xml:space="preserve">(9913) CAMPUS SECURITY             </t>
  </si>
  <si>
    <t>9534</t>
  </si>
  <si>
    <t xml:space="preserve">(9913) PILOT METAL DETECTOR        </t>
  </si>
  <si>
    <t>9535</t>
  </si>
  <si>
    <t xml:space="preserve">(DPP) COMPUTER LITERACY            </t>
  </si>
  <si>
    <t>9536</t>
  </si>
  <si>
    <t xml:space="preserve">INSTR PERSONNEL EVALUATION         </t>
  </si>
  <si>
    <t>9537</t>
  </si>
  <si>
    <t xml:space="preserve">SPECIAL SECURITY ALLOCATION        </t>
  </si>
  <si>
    <t>9538</t>
  </si>
  <si>
    <t>(SW) DISTRETIONARY RETROFIT FOR TEC</t>
  </si>
  <si>
    <t>9539</t>
  </si>
  <si>
    <t xml:space="preserve">(9319) FINGERPRINTING II           </t>
  </si>
  <si>
    <t>9540</t>
  </si>
  <si>
    <t xml:space="preserve">PSAT PREP COURSE SUMMER            </t>
  </si>
  <si>
    <t>9541</t>
  </si>
  <si>
    <t xml:space="preserve">CELLULAR PHONE DEDUCTIONS          </t>
  </si>
  <si>
    <t>9542</t>
  </si>
  <si>
    <t xml:space="preserve">SCIENCE LAB EQUIIPMENT             </t>
  </si>
  <si>
    <t>9543</t>
  </si>
  <si>
    <t xml:space="preserve">COMPUTER LAB EQUIPMENT             </t>
  </si>
  <si>
    <t>9544</t>
  </si>
  <si>
    <t xml:space="preserve">FOP FLEX BENEFITS                  </t>
  </si>
  <si>
    <t>9545</t>
  </si>
  <si>
    <t xml:space="preserve">ENERGY CONSERVATION                </t>
  </si>
  <si>
    <t>9546</t>
  </si>
  <si>
    <t xml:space="preserve">KINDERGARTEN COMPENSATORY ED.      </t>
  </si>
  <si>
    <t>9547</t>
  </si>
  <si>
    <t>9548</t>
  </si>
  <si>
    <t>(DPP) PRIMARY ACADEMIC CURR. ENHAN.</t>
  </si>
  <si>
    <t>9549</t>
  </si>
  <si>
    <t xml:space="preserve">(DPP) COMPETENCY-BASED CURRICULUM  </t>
  </si>
  <si>
    <t>9550</t>
  </si>
  <si>
    <t xml:space="preserve">REPL. OF EQUIP. SPECIAL 91-92      </t>
  </si>
  <si>
    <t>9551</t>
  </si>
  <si>
    <t xml:space="preserve">I.C.E VOCATIONAL BONUS             </t>
  </si>
  <si>
    <t>9552</t>
  </si>
  <si>
    <t xml:space="preserve">COMP. ED. TEST TUTORIAL            </t>
  </si>
  <si>
    <t>9553</t>
  </si>
  <si>
    <t xml:space="preserve">(9701) PROJECT VISION              </t>
  </si>
  <si>
    <t>9554</t>
  </si>
  <si>
    <t xml:space="preserve">HIP (HEALTH INFORMATION PROJECT)   </t>
  </si>
  <si>
    <t>9555</t>
  </si>
  <si>
    <t xml:space="preserve">DISTRICT PRIORITY PGMS BUR (06)    </t>
  </si>
  <si>
    <t>9556</t>
  </si>
  <si>
    <t xml:space="preserve">LOA FOR GRANT PGMS                 </t>
  </si>
  <si>
    <t>9557</t>
  </si>
  <si>
    <t xml:space="preserve">DISTRICT PRIORITY PGMS BUR (10)    </t>
  </si>
  <si>
    <t>9558</t>
  </si>
  <si>
    <t xml:space="preserve">DISTRICT PRIORITY PGM BUR (13)     </t>
  </si>
  <si>
    <t>9559</t>
  </si>
  <si>
    <t>ELECTRONIC SCHOOL ACCOUNTING SYSTEM</t>
  </si>
  <si>
    <t>9560</t>
  </si>
  <si>
    <t xml:space="preserve">DIFFERENTIATED ACCOUNTABILITY      </t>
  </si>
  <si>
    <t>9561</t>
  </si>
  <si>
    <t xml:space="preserve">QZAB ABATEMENTS PD                 </t>
  </si>
  <si>
    <t>9562</t>
  </si>
  <si>
    <t xml:space="preserve">(CBO) ALLAPATTAH COMMUNITY ACT.    </t>
  </si>
  <si>
    <t>9563</t>
  </si>
  <si>
    <t xml:space="preserve">(CBO) ARISE FOUNDATION             </t>
  </si>
  <si>
    <t>9565</t>
  </si>
  <si>
    <t xml:space="preserve">LEADS SUPPLEMENTARY                </t>
  </si>
  <si>
    <t>9566</t>
  </si>
  <si>
    <t xml:space="preserve">(CBO) INNER CITY GAMES             </t>
  </si>
  <si>
    <t>9567</t>
  </si>
  <si>
    <t>9568</t>
  </si>
  <si>
    <t xml:space="preserve">SCHOOL-TO-WORK-LOCAL               </t>
  </si>
  <si>
    <t>9569</t>
  </si>
  <si>
    <t xml:space="preserve">SECONDARY SCHOOL REFORM            </t>
  </si>
  <si>
    <t xml:space="preserve">ATHLETIC EQUIPMENT REPLACEMENT     </t>
  </si>
  <si>
    <t xml:space="preserve">GIRLS ATHLETICS                    </t>
  </si>
  <si>
    <t xml:space="preserve">(DPP) DIAL-A-TEACHER               </t>
  </si>
  <si>
    <t xml:space="preserve">MUSICAL INSTRUMENTS SCHOOL LOANS   </t>
  </si>
  <si>
    <t xml:space="preserve">(9413) TECHNOLOGY UPGRADE          </t>
  </si>
  <si>
    <t xml:space="preserve">STUDENT GOVERNMENT ASSOCIATION     </t>
  </si>
  <si>
    <t xml:space="preserve">(TAF) SCHOOL-TO-CAREER CONF.       </t>
  </si>
  <si>
    <t xml:space="preserve">E-RATE 01-02                       </t>
  </si>
  <si>
    <t>9578</t>
  </si>
  <si>
    <t xml:space="preserve">(9723) FIU STADIUM RENTAL          </t>
  </si>
  <si>
    <t>9579</t>
  </si>
  <si>
    <t xml:space="preserve">(9609) REI AMERICA - ROYALTY       </t>
  </si>
  <si>
    <t>9580</t>
  </si>
  <si>
    <t xml:space="preserve">IB-PROGRAM                         </t>
  </si>
  <si>
    <t>9581</t>
  </si>
  <si>
    <t xml:space="preserve">IB ADVANCE ACADEMIC PGM            </t>
  </si>
  <si>
    <t>9582</t>
  </si>
  <si>
    <t xml:space="preserve">CAMBRIDGE ADVANCE ACADEMIC PGM     </t>
  </si>
  <si>
    <t>9583</t>
  </si>
  <si>
    <t xml:space="preserve">EDUCATIONAL EXCELLENCE COUNCIL     </t>
  </si>
  <si>
    <t>9584</t>
  </si>
  <si>
    <t xml:space="preserve">MEDIA TRANSFERS 2007-2008          </t>
  </si>
  <si>
    <t>9585</t>
  </si>
  <si>
    <t xml:space="preserve">MAGNET CAREER &amp; TECHNICAL          </t>
  </si>
  <si>
    <t>9586</t>
  </si>
  <si>
    <t xml:space="preserve">MEDIA TRANSFERS 2009-2010          </t>
  </si>
  <si>
    <t>9587</t>
  </si>
  <si>
    <t xml:space="preserve">ADVANCED PLAC. ACAD. PGM.          </t>
  </si>
  <si>
    <t>9588</t>
  </si>
  <si>
    <t xml:space="preserve">CHAPTER I ABATEMENT                </t>
  </si>
  <si>
    <t>9589</t>
  </si>
  <si>
    <t xml:space="preserve">(9011) RESOURCE DEVELOPMENT        </t>
  </si>
  <si>
    <t>9590</t>
  </si>
  <si>
    <t xml:space="preserve">EXPAND ON-LINE TERMINALS           </t>
  </si>
  <si>
    <t>9591</t>
  </si>
  <si>
    <t xml:space="preserve">MPO GOVERNING BOARD                </t>
  </si>
  <si>
    <t>9592</t>
  </si>
  <si>
    <t xml:space="preserve">MISC DISCRETIONARY RECEIPTS        </t>
  </si>
  <si>
    <t>9593</t>
  </si>
  <si>
    <t xml:space="preserve">MEDIA TRANSFERS 2010-2011          </t>
  </si>
  <si>
    <t>9594</t>
  </si>
  <si>
    <t xml:space="preserve">MEDIA TRANSFERS 2011-2012          </t>
  </si>
  <si>
    <t>9595</t>
  </si>
  <si>
    <t xml:space="preserve">(8001) COMMUNITY INSTRL SERVICES   </t>
  </si>
  <si>
    <t>9596</t>
  </si>
  <si>
    <t xml:space="preserve">ANNENBERG-MAKING GOALS BETTER      </t>
  </si>
  <si>
    <t>9597</t>
  </si>
  <si>
    <t xml:space="preserve">MEDIA TRANSFERS 2004-05            </t>
  </si>
  <si>
    <t>9598</t>
  </si>
  <si>
    <t xml:space="preserve">SANDMAN NURSERY LEGAL FEES         </t>
  </si>
  <si>
    <t>9599</t>
  </si>
  <si>
    <t xml:space="preserve">FIU GEOMETRY PROJECT               </t>
  </si>
  <si>
    <t xml:space="preserve">SPEC PROG COCONUT GROVE            </t>
  </si>
  <si>
    <t xml:space="preserve">(CBO) ACTOR'S PLAYHOUSE            </t>
  </si>
  <si>
    <t xml:space="preserve">(CBO) CONCERT ASSOC OF FLA         </t>
  </si>
  <si>
    <t xml:space="preserve">(CBO) ART IN PUBLIC PLACES         </t>
  </si>
  <si>
    <t xml:space="preserve">(CBO) CHILDREN'S PSYCHIATRIC CENTE </t>
  </si>
  <si>
    <t xml:space="preserve">(CBO) COMPAC                       </t>
  </si>
  <si>
    <t xml:space="preserve">FULL SERVICE SCHOOLS 98-99         </t>
  </si>
  <si>
    <t xml:space="preserve">(CBO) EVERGLADES INSTITUTE         </t>
  </si>
  <si>
    <t xml:space="preserve">FINGERPRINTING-POLICE              </t>
  </si>
  <si>
    <t xml:space="preserve">(CBO) LOWE ART MUSEUM &amp; VIZCAYA    </t>
  </si>
  <si>
    <t xml:space="preserve">(CBO) MIAMI CHAMBER SYMPHONY       </t>
  </si>
  <si>
    <t xml:space="preserve">DUAL ENROLLMENT (9702)             </t>
  </si>
  <si>
    <t xml:space="preserve">(CBO) CRUSADE AGAINST DRUGS        </t>
  </si>
  <si>
    <t xml:space="preserve">(9217/9613/9241) RENTALS * LEASES  </t>
  </si>
  <si>
    <t xml:space="preserve">(9319) DRUG SCREENING              </t>
  </si>
  <si>
    <t xml:space="preserve">ENERGY EDUCATION PROJECT           </t>
  </si>
  <si>
    <t xml:space="preserve">(9710) EFFICACY PROGRAM            </t>
  </si>
  <si>
    <t xml:space="preserve">SPEC PROG M EDISON MIDDLE          </t>
  </si>
  <si>
    <t xml:space="preserve">UTILIZING PHOTOGRAPHY              </t>
  </si>
  <si>
    <t xml:space="preserve">SCIENTIFIC PHOTOGRAPHY             </t>
  </si>
  <si>
    <t xml:space="preserve">MIAMI EDISON SR FEEDER PATTERN     </t>
  </si>
  <si>
    <t xml:space="preserve">SPEC PROG CARVER MIDDLE            </t>
  </si>
  <si>
    <t xml:space="preserve">ALLAPATTAH MIDDLE MEDIA ARTS MAG   </t>
  </si>
  <si>
    <t xml:space="preserve">BROWNSVILLE MIDDLE MAGNET          </t>
  </si>
  <si>
    <t xml:space="preserve">CARVER MIDDLE INTL STUDIES         </t>
  </si>
  <si>
    <t xml:space="preserve">ADA MERRITT INTERNATIONAL BACMYP   </t>
  </si>
  <si>
    <t xml:space="preserve">SCHOOL MONITOR                     </t>
  </si>
  <si>
    <t xml:space="preserve">NO. DADE ELEM MODERN LANGUAGES     </t>
  </si>
  <si>
    <t xml:space="preserve">RICHMOND HGTS MIDDLE SCIENCE/ZOO   </t>
  </si>
  <si>
    <t xml:space="preserve">PINEVILLA ELEM MONTESSORI          </t>
  </si>
  <si>
    <t xml:space="preserve">SCOTT LAKE ELEM MONTESSORI         </t>
  </si>
  <si>
    <t xml:space="preserve">CRESTVIEW-LEARN. THROUGH WRITING   </t>
  </si>
  <si>
    <t>9636</t>
  </si>
  <si>
    <t xml:space="preserve">STIRRUP-SCI. MATH &amp; COMPUTERS      </t>
  </si>
  <si>
    <t>9637</t>
  </si>
  <si>
    <t xml:space="preserve">DARIO-SCI. MATH &amp; COMPUTERS        </t>
  </si>
  <si>
    <t>9638</t>
  </si>
  <si>
    <t xml:space="preserve">PRE INTERNATIONAL BACCALAUREATE    </t>
  </si>
  <si>
    <t>9639</t>
  </si>
  <si>
    <t xml:space="preserve">MAYS MIDD. VISUAL/PERFORMING ARTS  </t>
  </si>
  <si>
    <t>9640</t>
  </si>
  <si>
    <t xml:space="preserve">INSTRUCTIONAL/SUPPORT TRAINING     </t>
  </si>
  <si>
    <t>9641</t>
  </si>
  <si>
    <t xml:space="preserve">(DPP) MIDDLE SCHOOL ATHLETICS      </t>
  </si>
  <si>
    <t>9642</t>
  </si>
  <si>
    <t xml:space="preserve">PARKWAY HUMANITIES/WRITING MAGNET  </t>
  </si>
  <si>
    <t>9643</t>
  </si>
  <si>
    <t xml:space="preserve">NORLAND SR. MAGNET                 </t>
  </si>
  <si>
    <t>9644</t>
  </si>
  <si>
    <t xml:space="preserve">P. MILLER MONTESSORI               </t>
  </si>
  <si>
    <t>9645</t>
  </si>
  <si>
    <t xml:space="preserve">EVANS, L. C. MATH, SCIENCE, TECH   </t>
  </si>
  <si>
    <t>9646</t>
  </si>
  <si>
    <t xml:space="preserve">MORNINGSIDE, INTERNATIONAL         </t>
  </si>
  <si>
    <t>9647</t>
  </si>
  <si>
    <t xml:space="preserve">NORTHWESTERN SR. MAGNET            </t>
  </si>
  <si>
    <t>9648</t>
  </si>
  <si>
    <t xml:space="preserve">NAF ACAD OF FINANCE/TRAVEL &amp; TOUR  </t>
  </si>
  <si>
    <t>9649</t>
  </si>
  <si>
    <t xml:space="preserve">EDISON PROJECT                     </t>
  </si>
  <si>
    <t>9650</t>
  </si>
  <si>
    <t xml:space="preserve">UTD LOSS FUND                      </t>
  </si>
  <si>
    <t>9651</t>
  </si>
  <si>
    <t xml:space="preserve">FOP LOSS FUND                      </t>
  </si>
  <si>
    <t>9652</t>
  </si>
  <si>
    <t xml:space="preserve">AFSCME PERS LOSS FUND              </t>
  </si>
  <si>
    <t>9653</t>
  </si>
  <si>
    <t xml:space="preserve">UOPD PERS LOSS FUND                </t>
  </si>
  <si>
    <t>9654</t>
  </si>
  <si>
    <t xml:space="preserve">ADMINISTRATORS LOSS FUND           </t>
  </si>
  <si>
    <t>9655</t>
  </si>
  <si>
    <t xml:space="preserve">DCSAA LOSS FUND                    </t>
  </si>
  <si>
    <t>9656</t>
  </si>
  <si>
    <t xml:space="preserve">CONFIDENT EXEMPT LOSS FUND         </t>
  </si>
  <si>
    <t>9657</t>
  </si>
  <si>
    <t xml:space="preserve">DCSMEC LOSS FUND                   </t>
  </si>
  <si>
    <t>9658</t>
  </si>
  <si>
    <t xml:space="preserve">ADM. PARKING CO. TRSF. (9217)      </t>
  </si>
  <si>
    <t>9659</t>
  </si>
  <si>
    <t xml:space="preserve">(CBO) CITY THEATRE INC             </t>
  </si>
  <si>
    <t>9660</t>
  </si>
  <si>
    <t xml:space="preserve">UTD CAFETERIA PLAN                 </t>
  </si>
  <si>
    <t>9661</t>
  </si>
  <si>
    <t xml:space="preserve">EARLINGTON HEIGHTS INTL ED         </t>
  </si>
  <si>
    <t>9662</t>
  </si>
  <si>
    <t xml:space="preserve">LORAH PARK INTERNATIONAL ED        </t>
  </si>
  <si>
    <t>9663</t>
  </si>
  <si>
    <t xml:space="preserve">MELROSE GLOBAL STUDIES             </t>
  </si>
  <si>
    <t>9664</t>
  </si>
  <si>
    <t xml:space="preserve">(DPP) ATHLETIC EQUIPMENT           </t>
  </si>
  <si>
    <t>9665</t>
  </si>
  <si>
    <t xml:space="preserve">AIR BASE INTERNATIONAL ED MAGNET   </t>
  </si>
  <si>
    <t>9666</t>
  </si>
  <si>
    <t xml:space="preserve">PINE LAKE HUMANITIES/TECH MAGNET   </t>
  </si>
  <si>
    <t>9667</t>
  </si>
  <si>
    <t xml:space="preserve">RICHMOND ZOO/MATH/SCIENCE MAGNET   </t>
  </si>
  <si>
    <t>9668</t>
  </si>
  <si>
    <t xml:space="preserve">F.S. TUCKER MEDICAL/ENVIRN MAGNET  </t>
  </si>
  <si>
    <t>9669</t>
  </si>
  <si>
    <t xml:space="preserve">INTERNATIONAL STUDIES              </t>
  </si>
  <si>
    <t>9670</t>
  </si>
  <si>
    <t xml:space="preserve">LEAP                               </t>
  </si>
  <si>
    <t>9671</t>
  </si>
  <si>
    <t xml:space="preserve">NO. DADE MID. MODERN LANGUAGES     </t>
  </si>
  <si>
    <t>9672</t>
  </si>
  <si>
    <t xml:space="preserve">SOUTH POINTE-EAI                   </t>
  </si>
  <si>
    <t>9673</t>
  </si>
  <si>
    <t xml:space="preserve">R.K.BROAD-BAY HARBOR MATCH SCHOO   </t>
  </si>
  <si>
    <t>9674</t>
  </si>
  <si>
    <t xml:space="preserve">R K BROAD-BAY HARBOR DONATIONS     </t>
  </si>
  <si>
    <t>9675</t>
  </si>
  <si>
    <t xml:space="preserve">(8001) ALLIANCE                    </t>
  </si>
  <si>
    <t>9676</t>
  </si>
  <si>
    <t xml:space="preserve">MUSIC INDUSTRY EXPERIENCE          </t>
  </si>
  <si>
    <t>9677</t>
  </si>
  <si>
    <t xml:space="preserve">FC MARTIN INTERNATIONAL BACMYP     </t>
  </si>
  <si>
    <t>9678</t>
  </si>
  <si>
    <t xml:space="preserve">TURNER TECH NAF/ACAD OF FINANCE    </t>
  </si>
  <si>
    <t>9679</t>
  </si>
  <si>
    <t xml:space="preserve">(9626) AFRICAN AM &amp; HISPANIC CON   </t>
  </si>
  <si>
    <t>9680</t>
  </si>
  <si>
    <t>9681</t>
  </si>
  <si>
    <t xml:space="preserve">SCHOOL VOLUNTEER                   </t>
  </si>
  <si>
    <t>9682</t>
  </si>
  <si>
    <t xml:space="preserve">LILLIE C. EVANS PROF. DEV.         </t>
  </si>
  <si>
    <t>9683</t>
  </si>
  <si>
    <t xml:space="preserve">CITATIONS                          </t>
  </si>
  <si>
    <t>9684</t>
  </si>
  <si>
    <t xml:space="preserve">CONFISCATED PROPERTY               </t>
  </si>
  <si>
    <t>9685</t>
  </si>
  <si>
    <t xml:space="preserve">INSTR EQUIP &amp; FURN REPLACE         </t>
  </si>
  <si>
    <t>9686</t>
  </si>
  <si>
    <t xml:space="preserve">LIBERTY CITY PREP HISTORY/PRES.    </t>
  </si>
  <si>
    <t>9687</t>
  </si>
  <si>
    <t xml:space="preserve">(CBO) FAIRCHILD TROPICAL GARDENDS  </t>
  </si>
  <si>
    <t>9688</t>
  </si>
  <si>
    <t xml:space="preserve">(CBO) MAXIMUM DANCE COMPANY INC    </t>
  </si>
  <si>
    <t>9689</t>
  </si>
  <si>
    <t xml:space="preserve">MARTIN L. KING READING TECH        </t>
  </si>
  <si>
    <t>9690</t>
  </si>
  <si>
    <t xml:space="preserve">(DPP) ACADEMIC TRANSPORTATION      </t>
  </si>
  <si>
    <t>9691</t>
  </si>
  <si>
    <t xml:space="preserve">TAF GR MIA CHAMBR DIVERSITY CONF   </t>
  </si>
  <si>
    <t>9692</t>
  </si>
  <si>
    <t xml:space="preserve">(SW) POETRY IN THE SCHOOLS         </t>
  </si>
  <si>
    <t>9693</t>
  </si>
  <si>
    <t xml:space="preserve">LOBBYISTS SERVICES                 </t>
  </si>
  <si>
    <t>9694</t>
  </si>
  <si>
    <t xml:space="preserve">MEDIA TRANSFERS 2005-06            </t>
  </si>
  <si>
    <t>9695</t>
  </si>
  <si>
    <t xml:space="preserve">EQUIPMENT FOR CAFETERIA SERVICES   </t>
  </si>
  <si>
    <t>9696</t>
  </si>
  <si>
    <t>9697</t>
  </si>
  <si>
    <t xml:space="preserve">INSTR. TECHNOLOGY MATCHING FUNDS   </t>
  </si>
  <si>
    <t>9698</t>
  </si>
  <si>
    <t xml:space="preserve">(CBO) ELLIS FAMILY MUSIC CO INC    </t>
  </si>
  <si>
    <t>9699</t>
  </si>
  <si>
    <t xml:space="preserve">(CBO) LARRY FISHER'S MUSICAL ADV   </t>
  </si>
  <si>
    <t xml:space="preserve">INVOLUNTARY TRF TEMP PLACEMENT     </t>
  </si>
  <si>
    <t xml:space="preserve">NWSPPR. SUBSIDY &amp; SCH CUR BULLETIN </t>
  </si>
  <si>
    <t xml:space="preserve">M. JACKSON SR. SPECIAL PROJECTS    </t>
  </si>
  <si>
    <t xml:space="preserve">PONCE DE LEON PRE INTL BACC        </t>
  </si>
  <si>
    <t xml:space="preserve">MIAMI SOUTHRIDGE SR. MAGNET        </t>
  </si>
  <si>
    <t xml:space="preserve">ENVIRONMENTAL &amp; MEDICAL SCI NOM    </t>
  </si>
  <si>
    <t xml:space="preserve">BUSINESS &amp; FINANCE SW MIA SR MAG   </t>
  </si>
  <si>
    <t>9707</t>
  </si>
  <si>
    <t xml:space="preserve">ACAD FOR VISUAL PERF ARTS          </t>
  </si>
  <si>
    <t>9708</t>
  </si>
  <si>
    <t xml:space="preserve">CORAL REEF SR. MAGNET              </t>
  </si>
  <si>
    <t>9709</t>
  </si>
  <si>
    <t xml:space="preserve">BUSINESS CORAL REEF SR             </t>
  </si>
  <si>
    <t xml:space="preserve">CHAPTER I/LOCAL COMP ED            </t>
  </si>
  <si>
    <t xml:space="preserve">CHAPTER I/STATE COMP ED            </t>
  </si>
  <si>
    <t xml:space="preserve">INTERNATIONAL BACCAL CORAL REEF SR </t>
  </si>
  <si>
    <t xml:space="preserve">LEGAL CORAL REEF SR MAGNET         </t>
  </si>
  <si>
    <t xml:space="preserve">ROBERT MORGAN MAGNET               </t>
  </si>
  <si>
    <t xml:space="preserve">MATH &amp; SCIENCE COMP PLAN           </t>
  </si>
  <si>
    <t xml:space="preserve">(CBO) TIGERTAIL PRODUCTIONS        </t>
  </si>
  <si>
    <t>9717</t>
  </si>
  <si>
    <t xml:space="preserve">(CBO) MURRAY DRANOFF FOUNDATION    </t>
  </si>
  <si>
    <t xml:space="preserve">(CBO) XAVIER CORTADA INC           </t>
  </si>
  <si>
    <t xml:space="preserve">WLRN BOARD MEMBER'S                </t>
  </si>
  <si>
    <t xml:space="preserve">MUSEUMS, INT'L PRGRMS, CAREERS     </t>
  </si>
  <si>
    <t xml:space="preserve">(9412) PROFESSIONAL TRAINING       </t>
  </si>
  <si>
    <t xml:space="preserve">SPECIAL OUTREACH SUPPORT PROGRAM   </t>
  </si>
  <si>
    <t>POINCIANA PARK MEDICAL-MATH-SCIENCE</t>
  </si>
  <si>
    <t xml:space="preserve">(CBO) FANTASY THEATRE              </t>
  </si>
  <si>
    <t xml:space="preserve">(CBO) LITTLE ACORNS C&amp;F PR INC     </t>
  </si>
  <si>
    <t>9726</t>
  </si>
  <si>
    <t>9727</t>
  </si>
  <si>
    <t xml:space="preserve">(9609)IMMERSION PROGRAM            </t>
  </si>
  <si>
    <t>9728</t>
  </si>
  <si>
    <t xml:space="preserve">CORAL TERRACE FIRE REIMBURSEMENT   </t>
  </si>
  <si>
    <t xml:space="preserve">CAREER ACADEMIES/INT'L IB          </t>
  </si>
  <si>
    <t xml:space="preserve">STEM CHARTER REVENUE               </t>
  </si>
  <si>
    <t xml:space="preserve">(9721) HEARING SCREENING-LOCAL     </t>
  </si>
  <si>
    <t>INTERNATIONAL PRGMS - GLOBAL STUDIE</t>
  </si>
  <si>
    <t>9739</t>
  </si>
  <si>
    <t xml:space="preserve">(CBO) HOOKED ON ARTS               </t>
  </si>
  <si>
    <t xml:space="preserve">TAX ADJUSMENT ADMINISTRATION SHARE </t>
  </si>
  <si>
    <t>9741</t>
  </si>
  <si>
    <t xml:space="preserve">MATH &amp; SCIENCE - LABORATORY        </t>
  </si>
  <si>
    <t>9742</t>
  </si>
  <si>
    <t xml:space="preserve">UTD OFFICERS TEMP DUTY             </t>
  </si>
  <si>
    <t>9743</t>
  </si>
  <si>
    <t>9744</t>
  </si>
  <si>
    <t xml:space="preserve">ROBERT MOTON MAGNET                </t>
  </si>
  <si>
    <t xml:space="preserve">PRE-INTERNATIONAL BACCALAUREATE    </t>
  </si>
  <si>
    <t>9746</t>
  </si>
  <si>
    <t xml:space="preserve">ARTS &amp; HUMANITIES                  </t>
  </si>
  <si>
    <t>9747</t>
  </si>
  <si>
    <t xml:space="preserve">JFK BIOMED/ENVIRON/AGRI/TECH       </t>
  </si>
  <si>
    <t>9749</t>
  </si>
  <si>
    <t xml:space="preserve">BOOKER T. WASHINGTON SR. MAGNET    </t>
  </si>
  <si>
    <t xml:space="preserve">MEDIA TRANSFERS 2006-07            </t>
  </si>
  <si>
    <t xml:space="preserve">HMSTD SR AVIATION AEROSPACE T&amp;T    </t>
  </si>
  <si>
    <t xml:space="preserve">MIA EDISON HEALTH MAGNET           </t>
  </si>
  <si>
    <t xml:space="preserve">MIAMI JACKSON INNOVATIVE MAGNET    </t>
  </si>
  <si>
    <t>9754</t>
  </si>
  <si>
    <t xml:space="preserve">MIAMI SR. MAGNET                   </t>
  </si>
  <si>
    <t>9755</t>
  </si>
  <si>
    <t xml:space="preserve">(9715) TEACHER INSTRUCTIONAL       </t>
  </si>
  <si>
    <t>9756</t>
  </si>
  <si>
    <t xml:space="preserve">BEGINNING TEACHER PROGRAM          </t>
  </si>
  <si>
    <t>9757</t>
  </si>
  <si>
    <t xml:space="preserve">POOL SUBSTITUTES                   </t>
  </si>
  <si>
    <t>9758</t>
  </si>
  <si>
    <t xml:space="preserve">SUBSTITUTES-UNION ASSIGNMENTS      </t>
  </si>
  <si>
    <t>9759</t>
  </si>
  <si>
    <t xml:space="preserve">STAFF DEVELOPMENT PROGRAM          </t>
  </si>
  <si>
    <t xml:space="preserve">SOUTH MIAMI SR. MEDIA ARTS         </t>
  </si>
  <si>
    <t xml:space="preserve">SUNSET ELEM INTL STUDIES           </t>
  </si>
  <si>
    <t xml:space="preserve">SO MIAMI CTR FOR THE ARTS          </t>
  </si>
  <si>
    <t xml:space="preserve">HORACE MANN MIDDLE APPLIED TECH    </t>
  </si>
  <si>
    <t>9764</t>
  </si>
  <si>
    <t xml:space="preserve">SUBSTITUTES-OPEN POSITION          </t>
  </si>
  <si>
    <t>9765</t>
  </si>
  <si>
    <t xml:space="preserve">SUBSTITUTES-ALTERNATE ASSIGNMENTS  </t>
  </si>
  <si>
    <t>9766</t>
  </si>
  <si>
    <t xml:space="preserve">VOC.TRNG. FOR EXC. STUDENTS        </t>
  </si>
  <si>
    <t>9767</t>
  </si>
  <si>
    <t xml:space="preserve">CORAL GABLES INTL BACCALAUREATE    </t>
  </si>
  <si>
    <t>9768</t>
  </si>
  <si>
    <t xml:space="preserve">M CAROL CITY SR PUBLIC AFFAIRS     </t>
  </si>
  <si>
    <t>9769</t>
  </si>
  <si>
    <t xml:space="preserve">BIO-MEDICAL ENGINEERING MAGNET     </t>
  </si>
  <si>
    <t xml:space="preserve">SPCL SUPP EXT SCHL DAY PROG.       </t>
  </si>
  <si>
    <t>9771</t>
  </si>
  <si>
    <t xml:space="preserve">MIA CENTRAL COMPUTER SCI &amp; TECH    </t>
  </si>
  <si>
    <t xml:space="preserve">ALTERNATE ASSIGNMENT               </t>
  </si>
  <si>
    <t>9773</t>
  </si>
  <si>
    <t xml:space="preserve">M JACKSON SR INTL BUS. &amp; FINANCE   </t>
  </si>
  <si>
    <t>9774</t>
  </si>
  <si>
    <t xml:space="preserve">HIALEAH SR AVIATION                </t>
  </si>
  <si>
    <t>9775</t>
  </si>
  <si>
    <t xml:space="preserve">MIAMI SR TEACHING PROFESSION       </t>
  </si>
  <si>
    <t>9776</t>
  </si>
  <si>
    <t xml:space="preserve">INVEST.-DISCIPLINARY ISSUES        </t>
  </si>
  <si>
    <t>9777</t>
  </si>
  <si>
    <t xml:space="preserve">NORTH MIAMI SR INTL BACCALUREATE   </t>
  </si>
  <si>
    <t>9778</t>
  </si>
  <si>
    <t xml:space="preserve">(DPP) VISION SCREENING             </t>
  </si>
  <si>
    <t>9779</t>
  </si>
  <si>
    <t xml:space="preserve">ALTERNATIVE WORKING ASSIGNMENT     </t>
  </si>
  <si>
    <t>9780</t>
  </si>
  <si>
    <t xml:space="preserve">CAMBRIDGE ADV. INTL. CERTIFICATE   </t>
  </si>
  <si>
    <t>9781</t>
  </si>
  <si>
    <t xml:space="preserve">DESIGN &amp; ARCHITECTURE MAGNET       </t>
  </si>
  <si>
    <t>9782</t>
  </si>
  <si>
    <t xml:space="preserve">MAST MAGNET                        </t>
  </si>
  <si>
    <t>9783</t>
  </si>
  <si>
    <t xml:space="preserve">MIAMI SCIENCE MUSEUM SATELLITE     </t>
  </si>
  <si>
    <t>9784</t>
  </si>
  <si>
    <t xml:space="preserve">CAMBRIDGE ADVANCE                  </t>
  </si>
  <si>
    <t>9785</t>
  </si>
  <si>
    <t xml:space="preserve">SBE-IMPLEMENTATION MSA SOFTWARE    </t>
  </si>
  <si>
    <t>9786</t>
  </si>
  <si>
    <t xml:space="preserve">MIA CORAL PARK SR. ENGINEERING     </t>
  </si>
  <si>
    <t>9787</t>
  </si>
  <si>
    <t xml:space="preserve">BRADDOCK SENIOR MAGNET             </t>
  </si>
  <si>
    <t>9788</t>
  </si>
  <si>
    <t xml:space="preserve">(DPP) SCHOOL OPERATIONAL PLAN      </t>
  </si>
  <si>
    <t>9789</t>
  </si>
  <si>
    <t xml:space="preserve">JOELLA GOOD MONTESSORI             </t>
  </si>
  <si>
    <t>9790</t>
  </si>
  <si>
    <t>9791</t>
  </si>
  <si>
    <t>9792</t>
  </si>
  <si>
    <t>9793</t>
  </si>
  <si>
    <t>9794</t>
  </si>
  <si>
    <t xml:space="preserve">TECHNOLOGY DEMONSTRATION PROJECTS  </t>
  </si>
  <si>
    <t xml:space="preserve">DISCRETIONARY PURCHASES            </t>
  </si>
  <si>
    <t xml:space="preserve">PRINTING/DUPL-ABATEMENT            </t>
  </si>
  <si>
    <t>9804</t>
  </si>
  <si>
    <t xml:space="preserve">(9723) HARRIS FIELD-ABATEMENT      </t>
  </si>
  <si>
    <t>9813</t>
  </si>
  <si>
    <t>9814</t>
  </si>
  <si>
    <t>9815</t>
  </si>
  <si>
    <t xml:space="preserve">MISC SCHOOL REIMBURSEMENT          </t>
  </si>
  <si>
    <t>9821</t>
  </si>
  <si>
    <t xml:space="preserve">(DPP) ASSISTANCE PLUS INTERVENT    </t>
  </si>
  <si>
    <t>9822</t>
  </si>
  <si>
    <t>9823</t>
  </si>
  <si>
    <t>9824</t>
  </si>
  <si>
    <t>9825</t>
  </si>
  <si>
    <t>9826</t>
  </si>
  <si>
    <t>9827</t>
  </si>
  <si>
    <t>9828</t>
  </si>
  <si>
    <t>9829</t>
  </si>
  <si>
    <t>9830</t>
  </si>
  <si>
    <t>9831</t>
  </si>
  <si>
    <t>9832</t>
  </si>
  <si>
    <t>9833</t>
  </si>
  <si>
    <t>9834</t>
  </si>
  <si>
    <t xml:space="preserve">INTERNATIONAL BACCALAUREATE (IB)   </t>
  </si>
  <si>
    <t>9835</t>
  </si>
  <si>
    <t xml:space="preserve">CAMBRIDGE                          </t>
  </si>
  <si>
    <t>9836</t>
  </si>
  <si>
    <t xml:space="preserve">(TAF) ROLE MODEL                   </t>
  </si>
  <si>
    <t>9837</t>
  </si>
  <si>
    <t xml:space="preserve">PERFORMANCE PAY                    </t>
  </si>
  <si>
    <t>9838</t>
  </si>
  <si>
    <t>9839</t>
  </si>
  <si>
    <t>9840</t>
  </si>
  <si>
    <t>9842</t>
  </si>
  <si>
    <t xml:space="preserve">(TAF) HOSPITALITY ACCT (9760)      </t>
  </si>
  <si>
    <t>9843</t>
  </si>
  <si>
    <t xml:space="preserve">(TAF) INSTR. TECHNOLOGY CONF.      </t>
  </si>
  <si>
    <t>9844</t>
  </si>
  <si>
    <t xml:space="preserve">(SW) SUBSTANCE ABUSE ED TRAINING   </t>
  </si>
  <si>
    <t>9845</t>
  </si>
  <si>
    <t xml:space="preserve">(SW) ASSERTIVE DISCIPLINE          </t>
  </si>
  <si>
    <t>9846</t>
  </si>
  <si>
    <t xml:space="preserve">(TAF) SERVICE LEARNING CONF. - SLC </t>
  </si>
  <si>
    <t>9847</t>
  </si>
  <si>
    <t xml:space="preserve">(TAF) CULTURAL DIVERSITY FAIR      </t>
  </si>
  <si>
    <t>9848</t>
  </si>
  <si>
    <t xml:space="preserve">(TAF) VAST WORKSHOP                </t>
  </si>
  <si>
    <t>9850</t>
  </si>
  <si>
    <t xml:space="preserve">(9029) ELEM GRADE REPORTING        </t>
  </si>
  <si>
    <t xml:space="preserve">(9619) NEW TEACHER ORIENTATION     </t>
  </si>
  <si>
    <t xml:space="preserve">(TAF) INNER CITY GAMES - MIDDLE    </t>
  </si>
  <si>
    <t xml:space="preserve">MAGNET PROGRAM                     </t>
  </si>
  <si>
    <t xml:space="preserve">VOC BLDG TRADES-WORK STUDY         </t>
  </si>
  <si>
    <t xml:space="preserve">(9619) WORLD OF BASEBALL           </t>
  </si>
  <si>
    <t>9858</t>
  </si>
  <si>
    <t xml:space="preserve">(TAF)MULTILINGUAL SUMMIT           </t>
  </si>
  <si>
    <t xml:space="preserve">(9041) KEEP ME SAFE SUMMIT         </t>
  </si>
  <si>
    <t>9860</t>
  </si>
  <si>
    <t xml:space="preserve">CUBAN IMMIGRANT GROWTH             </t>
  </si>
  <si>
    <t xml:space="preserve">SEVEN PERIOD DAY                   </t>
  </si>
  <si>
    <t>9862</t>
  </si>
  <si>
    <t xml:space="preserve">VENDOR DISCOUNTS                   </t>
  </si>
  <si>
    <t xml:space="preserve">XEROX DIGITAL IMAGING              </t>
  </si>
  <si>
    <t>9864</t>
  </si>
  <si>
    <t xml:space="preserve">(9151) CREDIT CARD REBATE          </t>
  </si>
  <si>
    <t>(DPP) PEACE FOUNDATION CONFLICT RES</t>
  </si>
  <si>
    <t xml:space="preserve">FCAT PEARSON PROGRAM               </t>
  </si>
  <si>
    <t xml:space="preserve">E-RATE                             </t>
  </si>
  <si>
    <t>9868</t>
  </si>
  <si>
    <t xml:space="preserve">TRANSFER-TO INTERNAL SERVICE FUND  </t>
  </si>
  <si>
    <t>9869</t>
  </si>
  <si>
    <t xml:space="preserve">E-RATE LENNAR MATCH                </t>
  </si>
  <si>
    <t>9870</t>
  </si>
  <si>
    <t xml:space="preserve">(9619) DADE PARTNERS               </t>
  </si>
  <si>
    <t>9872</t>
  </si>
  <si>
    <t xml:space="preserve">(9619) INTERGENERATIONAL           </t>
  </si>
  <si>
    <t>9873</t>
  </si>
  <si>
    <t xml:space="preserve">(9619) BUSINESS &amp; INDUSTRY TRNG.   </t>
  </si>
  <si>
    <t>9875</t>
  </si>
  <si>
    <t xml:space="preserve">(CBO) CHILD ASSAULT PREVENTION     </t>
  </si>
  <si>
    <t>9876</t>
  </si>
  <si>
    <t xml:space="preserve">(CBO) THE LAST CHANCE (TLC)        </t>
  </si>
  <si>
    <t>9877</t>
  </si>
  <si>
    <t xml:space="preserve">ONE-TIME PAYMENT                   </t>
  </si>
  <si>
    <t>9878</t>
  </si>
  <si>
    <t xml:space="preserve">EDUQUEST TLC PILOT                 </t>
  </si>
  <si>
    <t>9879</t>
  </si>
  <si>
    <t xml:space="preserve">SUCCESSMAKER PILOT                 </t>
  </si>
  <si>
    <t>9880</t>
  </si>
  <si>
    <t xml:space="preserve">LEGAL SETTLEMENTS                  </t>
  </si>
  <si>
    <t>9881</t>
  </si>
  <si>
    <t xml:space="preserve">INNER CITY MARINE                  </t>
  </si>
  <si>
    <t>9882</t>
  </si>
  <si>
    <t xml:space="preserve">TRANSFER TO GENERAL                </t>
  </si>
  <si>
    <t>9883</t>
  </si>
  <si>
    <t xml:space="preserve">(9112) FOOTBALL INSURANCE          </t>
  </si>
  <si>
    <t>9884</t>
  </si>
  <si>
    <t>9885</t>
  </si>
  <si>
    <t>9886</t>
  </si>
  <si>
    <t xml:space="preserve">AUTOMATED FRINGE BENEFIT SYSTEM    </t>
  </si>
  <si>
    <t>9887</t>
  </si>
  <si>
    <t xml:space="preserve">GRIEVANCE PROCEDURES AWARDS        </t>
  </si>
  <si>
    <t>9888</t>
  </si>
  <si>
    <t xml:space="preserve">(9723) GMAC                        </t>
  </si>
  <si>
    <t>9889</t>
  </si>
  <si>
    <t xml:space="preserve">HOME BUILDERS INSTITUTE (HBI)      </t>
  </si>
  <si>
    <t>9890</t>
  </si>
  <si>
    <t xml:space="preserve">(9723) SACS DUES &amp; SELF STUDY      </t>
  </si>
  <si>
    <t>9891</t>
  </si>
  <si>
    <t xml:space="preserve">PTA OTHER                          </t>
  </si>
  <si>
    <t>9892</t>
  </si>
  <si>
    <t xml:space="preserve">TRAVEL  O/C SPECIAL ASSIGNMENTS    </t>
  </si>
  <si>
    <t>9893</t>
  </si>
  <si>
    <t xml:space="preserve">TOTEM-SOFTWARE                     </t>
  </si>
  <si>
    <t>9894</t>
  </si>
  <si>
    <t>9895</t>
  </si>
  <si>
    <t xml:space="preserve">PTA/INTERNAL INSTRUCTIONAL SUPP    </t>
  </si>
  <si>
    <t>9896</t>
  </si>
  <si>
    <t xml:space="preserve">TRANSPORTATION STUDY               </t>
  </si>
  <si>
    <t>9897</t>
  </si>
  <si>
    <t xml:space="preserve">AT&amp;T REPLACEMENT OF EQUIPMENT      </t>
  </si>
  <si>
    <t>9898</t>
  </si>
  <si>
    <t xml:space="preserve">FEEDER PATTERN SUPPORT             </t>
  </si>
  <si>
    <t>9899</t>
  </si>
  <si>
    <t xml:space="preserve">DADE PARTNERS SUPPORT              </t>
  </si>
  <si>
    <t>9900</t>
  </si>
  <si>
    <t xml:space="preserve">CAPITAL OUTLAY ABATEMENTS          </t>
  </si>
  <si>
    <t>9901</t>
  </si>
  <si>
    <t xml:space="preserve">SECURITY ALARM SYSTEM ABATEMENT    </t>
  </si>
  <si>
    <t>9902</t>
  </si>
  <si>
    <t xml:space="preserve">MAINT. EFFORT ABATEMENT            </t>
  </si>
  <si>
    <t xml:space="preserve">ASBESTOS-ABATEMENT                 </t>
  </si>
  <si>
    <t xml:space="preserve">DIRECT PROJECT ABATEMENT           </t>
  </si>
  <si>
    <t xml:space="preserve">SAFETY ABATEMENT                   </t>
  </si>
  <si>
    <t xml:space="preserve">RETROFIT FOR TECHNOLOGY RFT        </t>
  </si>
  <si>
    <t xml:space="preserve">SCHOOL EQMT PREVENTIVE MTCE        </t>
  </si>
  <si>
    <t xml:space="preserve">CITIZEN'S COALITION FOR PUB SCHLS  </t>
  </si>
  <si>
    <t xml:space="preserve">(9112) HEPATITIS B VACCINATION     </t>
  </si>
  <si>
    <t xml:space="preserve">SUB-TEACHERS      REFUNDS          </t>
  </si>
  <si>
    <t xml:space="preserve">CONCURRENCY ABATEMENTS             </t>
  </si>
  <si>
    <t xml:space="preserve">SIU INCENTIVE PAY                  </t>
  </si>
  <si>
    <t xml:space="preserve">HURRICANE KATRINA RECOVERY         </t>
  </si>
  <si>
    <t xml:space="preserve">RED CROSS SHELTER                  </t>
  </si>
  <si>
    <t xml:space="preserve">HURRICANE EMERGENCY IMPACT AID     </t>
  </si>
  <si>
    <t>ANDREW RELIEF &amp; RECOVERY MANAGEMENT</t>
  </si>
  <si>
    <t xml:space="preserve">(9116) EMPLOYEE ASSISTANCE         </t>
  </si>
  <si>
    <t>WORKERS EDUC AND REHABILITATION COM</t>
  </si>
  <si>
    <t>WORKERS EDUC AND REHAB ADMINISTRATI</t>
  </si>
  <si>
    <t xml:space="preserve">HURRICANE RECOVERY AID             </t>
  </si>
  <si>
    <t>9923</t>
  </si>
  <si>
    <t>9924</t>
  </si>
  <si>
    <t>9926</t>
  </si>
  <si>
    <t>9927</t>
  </si>
  <si>
    <t>9928</t>
  </si>
  <si>
    <t>9929</t>
  </si>
  <si>
    <t xml:space="preserve">TELECOMM MASTER PLAN               </t>
  </si>
  <si>
    <t xml:space="preserve">PAYROLL PGMG EXPANSION PROCED.     </t>
  </si>
  <si>
    <t xml:space="preserve">HURRICANE-RELATED SECURITY         </t>
  </si>
  <si>
    <t xml:space="preserve">INT'L FUNDS-ABATEMENT              </t>
  </si>
  <si>
    <t xml:space="preserve">HURRICANE EAP PROGRAM              </t>
  </si>
  <si>
    <t xml:space="preserve">TRANSP. HURRICANE-RELATED EXPEND.  </t>
  </si>
  <si>
    <t xml:space="preserve">IV-PHOENIX SCHOOLS                 </t>
  </si>
  <si>
    <t xml:space="preserve">III-PHOENIX PROPOSED PROTOTYPE     </t>
  </si>
  <si>
    <t xml:space="preserve">SSC NON-SAL SAVINGS 2004-05        </t>
  </si>
  <si>
    <t xml:space="preserve">(CBO) FOSTER GRANDPARENTS          </t>
  </si>
  <si>
    <t xml:space="preserve">TRANSFER TO CAPITAL OUTLAY         </t>
  </si>
  <si>
    <t xml:space="preserve">HR INFOTYPE 0001 DEFAULT PROGRAM   </t>
  </si>
  <si>
    <t xml:space="preserve">GRANTS DISCRETIONARY FUNDING       </t>
  </si>
  <si>
    <t>9948</t>
  </si>
  <si>
    <t>9949</t>
  </si>
  <si>
    <t xml:space="preserve">DISTRICTWIDE CSR 2006-07           </t>
  </si>
  <si>
    <t>9950</t>
  </si>
  <si>
    <t xml:space="preserve">INVENTORY CONTROL                  </t>
  </si>
  <si>
    <t xml:space="preserve">SUPPORT SERVICES ANDREW            </t>
  </si>
  <si>
    <t>9952</t>
  </si>
  <si>
    <t xml:space="preserve">(CBO) MIAMI SKYLINE THEATRE CO.    </t>
  </si>
  <si>
    <t>9953</t>
  </si>
  <si>
    <t xml:space="preserve">(TAF) UNDISTRIBUTED REVENUE        </t>
  </si>
  <si>
    <t>9954</t>
  </si>
  <si>
    <t xml:space="preserve">DCSMEC BONUS PAYMENT               </t>
  </si>
  <si>
    <t>9955</t>
  </si>
  <si>
    <t xml:space="preserve">GIFT PROGRAM (STUDENT ACC INSUR)   </t>
  </si>
  <si>
    <t>9956</t>
  </si>
  <si>
    <t xml:space="preserve">IMPACT FEES ADMINISTRATION         </t>
  </si>
  <si>
    <t>9957</t>
  </si>
  <si>
    <t xml:space="preserve">RETURN TO WORK                     </t>
  </si>
  <si>
    <t>9958</t>
  </si>
  <si>
    <t xml:space="preserve">FLA TEACHERS LEAD PROGRAM          </t>
  </si>
  <si>
    <t>9959</t>
  </si>
  <si>
    <t xml:space="preserve">ROOFING ABATEMENT                  </t>
  </si>
  <si>
    <t>9960</t>
  </si>
  <si>
    <t xml:space="preserve">LEGISLATIVE TRAVEL O/C             </t>
  </si>
  <si>
    <t>9961</t>
  </si>
  <si>
    <t xml:space="preserve">TAX ANTICIPATION NOTES             </t>
  </si>
  <si>
    <t>9962</t>
  </si>
  <si>
    <t xml:space="preserve">FACILITIES - CENTRAL EQUIP         </t>
  </si>
  <si>
    <t>9963</t>
  </si>
  <si>
    <t xml:space="preserve">SUMMER EDUC ENHANCEMENT PGM        </t>
  </si>
  <si>
    <t>9964</t>
  </si>
  <si>
    <t>9965</t>
  </si>
  <si>
    <t xml:space="preserve">OPPAGA AUDIT                       </t>
  </si>
  <si>
    <t>9966</t>
  </si>
  <si>
    <t xml:space="preserve">EPEYC SUPPORT SERVICES-SUMMER93    </t>
  </si>
  <si>
    <t>9967</t>
  </si>
  <si>
    <t xml:space="preserve">EPEYC EXTENDED SCHOOL DAY          </t>
  </si>
  <si>
    <t>9968</t>
  </si>
  <si>
    <t xml:space="preserve">INTERSESSION EPEYC                 </t>
  </si>
  <si>
    <t>9969</t>
  </si>
  <si>
    <t xml:space="preserve">COMMUNITY BASED ORGANIZATIONS      </t>
  </si>
  <si>
    <t>9970</t>
  </si>
  <si>
    <t xml:space="preserve">PRIOR YEAR CLAIMS                  </t>
  </si>
  <si>
    <t xml:space="preserve">RESERVE GOVERNORS HOLDBACK         </t>
  </si>
  <si>
    <t xml:space="preserve">DISTRICT TEACHER RESERVE           </t>
  </si>
  <si>
    <t xml:space="preserve">(9627) AMERICA READS               </t>
  </si>
  <si>
    <t xml:space="preserve">CHARTER SCHOOLS APPROPRIATIONS     </t>
  </si>
  <si>
    <t xml:space="preserve">9128-PO REVERSAL                   </t>
  </si>
  <si>
    <t xml:space="preserve">CHARTER SCHOOLS SUPPORT SERVICES   </t>
  </si>
  <si>
    <t>9979</t>
  </si>
  <si>
    <t xml:space="preserve">CHARTER SCHOOL CAP OUTLAY DISTR    </t>
  </si>
  <si>
    <t xml:space="preserve">ERP-ABATEMENTS                     </t>
  </si>
  <si>
    <t>9981</t>
  </si>
  <si>
    <t xml:space="preserve">ADMINISTRATIVE DEFERMENT-SCHOOLS   </t>
  </si>
  <si>
    <t>9982</t>
  </si>
  <si>
    <t>ERP-PARALLEL TESTING &amp; POST GO LIVE</t>
  </si>
  <si>
    <t>9983</t>
  </si>
  <si>
    <t xml:space="preserve">TAX ROLL YIELD SHORTFALL           </t>
  </si>
  <si>
    <t>9984</t>
  </si>
  <si>
    <t xml:space="preserve">BUDGET REDUC FOR REQ.              </t>
  </si>
  <si>
    <t>9985</t>
  </si>
  <si>
    <t xml:space="preserve">CERTIFICATES OF PARTICIPATION      </t>
  </si>
  <si>
    <t>9986</t>
  </si>
  <si>
    <t xml:space="preserve">BUDGET REDUCTION                   </t>
  </si>
  <si>
    <t>9987</t>
  </si>
  <si>
    <t xml:space="preserve">BUDGET REDUCTION-GRANTS            </t>
  </si>
  <si>
    <t>9988</t>
  </si>
  <si>
    <t>9989</t>
  </si>
  <si>
    <t xml:space="preserve">DRUG FREE SCHOOL ZONES             </t>
  </si>
  <si>
    <t>9990</t>
  </si>
  <si>
    <t xml:space="preserve">REBUDGET ENCUMBRANCES              </t>
  </si>
  <si>
    <t>9991</t>
  </si>
  <si>
    <t xml:space="preserve">09 RETROACTIVE PAY FED PGM         </t>
  </si>
  <si>
    <t>9992</t>
  </si>
  <si>
    <t xml:space="preserve">EQUITY IN SCHOOL LEVEL FUNDING     </t>
  </si>
  <si>
    <t>9993</t>
  </si>
  <si>
    <t xml:space="preserve">ETP REPLACEMENT                    </t>
  </si>
  <si>
    <t>9994</t>
  </si>
  <si>
    <t xml:space="preserve">PROJECTED EXCESS BUDGET            </t>
  </si>
  <si>
    <t>9995</t>
  </si>
  <si>
    <t xml:space="preserve">EXPENDITURE REDUCTION PROGRAM      </t>
  </si>
  <si>
    <t xml:space="preserve">LAPSE ESTIMATE                     </t>
  </si>
  <si>
    <t xml:space="preserve">RECLAIMED MESA                     </t>
  </si>
  <si>
    <t xml:space="preserve">PROPERTY / FLOOD INSURANCE         </t>
  </si>
  <si>
    <t>GL_FUNCTION</t>
  </si>
  <si>
    <t>GL_FUNCTION_DESCRIPTION</t>
  </si>
  <si>
    <t xml:space="preserve">ATHLETICS FUND                     </t>
  </si>
  <si>
    <t xml:space="preserve">GENERAL ATHLETIC                   </t>
  </si>
  <si>
    <t xml:space="preserve">BADMINTON                          </t>
  </si>
  <si>
    <t>0004</t>
  </si>
  <si>
    <t xml:space="preserve">BASEBALL                           </t>
  </si>
  <si>
    <t>0005</t>
  </si>
  <si>
    <t xml:space="preserve">BASKETBALL                         </t>
  </si>
  <si>
    <t>0006</t>
  </si>
  <si>
    <t xml:space="preserve">BOWLING                            </t>
  </si>
  <si>
    <t>0007</t>
  </si>
  <si>
    <t xml:space="preserve">CROSS COUNTRY                      </t>
  </si>
  <si>
    <t>0008</t>
  </si>
  <si>
    <t xml:space="preserve">FOOTBALL                           </t>
  </si>
  <si>
    <t xml:space="preserve">ATHLETIC INSURANCE                 </t>
  </si>
  <si>
    <t>0010</t>
  </si>
  <si>
    <t xml:space="preserve">GIRLS BASKETBALL                   </t>
  </si>
  <si>
    <t xml:space="preserve">GIRLS GYM                          </t>
  </si>
  <si>
    <t xml:space="preserve">GIRLS SOCCER                       </t>
  </si>
  <si>
    <t xml:space="preserve">GIRLS SOFTBALL                     </t>
  </si>
  <si>
    <t xml:space="preserve">GOLF                               </t>
  </si>
  <si>
    <t xml:space="preserve">GAME OFFICIALS                     </t>
  </si>
  <si>
    <t xml:space="preserve">SOCCER                             </t>
  </si>
  <si>
    <t>0017</t>
  </si>
  <si>
    <t xml:space="preserve">SWIMMING                           </t>
  </si>
  <si>
    <t>0018</t>
  </si>
  <si>
    <t xml:space="preserve">TENNIS                             </t>
  </si>
  <si>
    <t xml:space="preserve">TRACK                              </t>
  </si>
  <si>
    <t>0020</t>
  </si>
  <si>
    <t xml:space="preserve">VOLLEYBALL                         </t>
  </si>
  <si>
    <t>0021</t>
  </si>
  <si>
    <t xml:space="preserve">WRESTLING                          </t>
  </si>
  <si>
    <t>0022</t>
  </si>
  <si>
    <t xml:space="preserve">GIRLS TRACK                        </t>
  </si>
  <si>
    <t>0023</t>
  </si>
  <si>
    <t xml:space="preserve">WATER POLO                         </t>
  </si>
  <si>
    <t xml:space="preserve">VOLLEY BALL TRUST                  </t>
  </si>
  <si>
    <t xml:space="preserve">WRESTLING  TRUST                   </t>
  </si>
  <si>
    <t>0026</t>
  </si>
  <si>
    <t xml:space="preserve">GIRL'S SPORTS                      </t>
  </si>
  <si>
    <t>0027</t>
  </si>
  <si>
    <t>0028</t>
  </si>
  <si>
    <t xml:space="preserve">GIRLS VOLLEYBALL                   </t>
  </si>
  <si>
    <t xml:space="preserve">SOFTBALL                           </t>
  </si>
  <si>
    <t>0031</t>
  </si>
  <si>
    <t xml:space="preserve">GIRLS BOWLING                      </t>
  </si>
  <si>
    <t>0032</t>
  </si>
  <si>
    <t xml:space="preserve">GIRLS CROSS COUNTRY                </t>
  </si>
  <si>
    <t>0033</t>
  </si>
  <si>
    <t xml:space="preserve">GIRLS TENNIS                       </t>
  </si>
  <si>
    <t xml:space="preserve">J.V.FOOTBALL                       </t>
  </si>
  <si>
    <t>0035</t>
  </si>
  <si>
    <t xml:space="preserve">FOOTBALL PROGRAMS                  </t>
  </si>
  <si>
    <t>0036</t>
  </si>
  <si>
    <t xml:space="preserve">DISTRICT VOLLEYBALL                </t>
  </si>
  <si>
    <t>0037</t>
  </si>
  <si>
    <t xml:space="preserve">TRAINERS                           </t>
  </si>
  <si>
    <t xml:space="preserve">TOURNAMENTS                        </t>
  </si>
  <si>
    <t>0039</t>
  </si>
  <si>
    <t xml:space="preserve">REGISTRATION (G.M.A.C.)            </t>
  </si>
  <si>
    <t>0040</t>
  </si>
  <si>
    <t xml:space="preserve">CLINICS (G.M.A.C.)                 </t>
  </si>
  <si>
    <t xml:space="preserve">TOURNAMENT (G.M.A.C.)              </t>
  </si>
  <si>
    <t>0042</t>
  </si>
  <si>
    <t xml:space="preserve">ANNUAL DUES (G.M.A.C.)             </t>
  </si>
  <si>
    <t>0043</t>
  </si>
  <si>
    <t xml:space="preserve">MUSIC FUND                         </t>
  </si>
  <si>
    <t>0044</t>
  </si>
  <si>
    <t xml:space="preserve">BAND ACTIVITY                      </t>
  </si>
  <si>
    <t>0045</t>
  </si>
  <si>
    <t xml:space="preserve">BAND RENTAL                        </t>
  </si>
  <si>
    <t>0046</t>
  </si>
  <si>
    <t xml:space="preserve">CHORUS ACTIVITY                    </t>
  </si>
  <si>
    <t>0047</t>
  </si>
  <si>
    <t xml:space="preserve">CHORUS RENTAL                      </t>
  </si>
  <si>
    <t>0048</t>
  </si>
  <si>
    <t xml:space="preserve">GUITAR RENTAL                      </t>
  </si>
  <si>
    <t>0049</t>
  </si>
  <si>
    <t xml:space="preserve">KEYBOARD RENTAL                    </t>
  </si>
  <si>
    <t>0050</t>
  </si>
  <si>
    <t xml:space="preserve">ORCHESTRA ACTIVITY                 </t>
  </si>
  <si>
    <t>0051</t>
  </si>
  <si>
    <t xml:space="preserve">ORCHESTRA RENTAL                   </t>
  </si>
  <si>
    <t xml:space="preserve">ACTIVITY ACCOUNT                   </t>
  </si>
  <si>
    <t>0053</t>
  </si>
  <si>
    <t xml:space="preserve">ORCHESTRA  RENTAL                  </t>
  </si>
  <si>
    <t>0054</t>
  </si>
  <si>
    <t xml:space="preserve">GUITAR  ACTIVITY                   </t>
  </si>
  <si>
    <t>0055</t>
  </si>
  <si>
    <t xml:space="preserve">KEYBOARD ACTIVITY                  </t>
  </si>
  <si>
    <t>0056</t>
  </si>
  <si>
    <t xml:space="preserve">BAND UNIFORMS                      </t>
  </si>
  <si>
    <t>0057</t>
  </si>
  <si>
    <t xml:space="preserve">JAZZ RENTAL AND REPAIRS            </t>
  </si>
  <si>
    <t>0058</t>
  </si>
  <si>
    <t>0059</t>
  </si>
  <si>
    <t xml:space="preserve">BAND EQUIPMENT                     </t>
  </si>
  <si>
    <t>0061</t>
  </si>
  <si>
    <t xml:space="preserve">PERFORMANCE GROUP                  </t>
  </si>
  <si>
    <t>0074</t>
  </si>
  <si>
    <t xml:space="preserve">FUND RAISING COMMUNITY ASSISTANCE  </t>
  </si>
  <si>
    <t>0075</t>
  </si>
  <si>
    <t xml:space="preserve">CLASSES&amp;CLUBS FUND           (     </t>
  </si>
  <si>
    <t>0076</t>
  </si>
  <si>
    <t xml:space="preserve">ADVANCE DRAMA                      </t>
  </si>
  <si>
    <t>0077</t>
  </si>
  <si>
    <t xml:space="preserve">ART CLUB                           </t>
  </si>
  <si>
    <t>0078</t>
  </si>
  <si>
    <t xml:space="preserve">ASTRONOMY CLUB                     </t>
  </si>
  <si>
    <t>0079</t>
  </si>
  <si>
    <t xml:space="preserve">VIDEO CLUB                         </t>
  </si>
  <si>
    <t>0080</t>
  </si>
  <si>
    <t xml:space="preserve">BASKETBALL CLUB                    </t>
  </si>
  <si>
    <t>0082</t>
  </si>
  <si>
    <t xml:space="preserve">CHEERLEADERS                       </t>
  </si>
  <si>
    <t>0083</t>
  </si>
  <si>
    <t xml:space="preserve">CHESS CLUB                         </t>
  </si>
  <si>
    <t>0084</t>
  </si>
  <si>
    <t xml:space="preserve">COMPUTER CLUB                      </t>
  </si>
  <si>
    <t>0085</t>
  </si>
  <si>
    <t xml:space="preserve">COOP ED CLUB OF FLORIDA            </t>
  </si>
  <si>
    <t>0086</t>
  </si>
  <si>
    <t xml:space="preserve">DANCE                              </t>
  </si>
  <si>
    <t>0087</t>
  </si>
  <si>
    <t>0088</t>
  </si>
  <si>
    <t xml:space="preserve">DEBATE CLUB                        </t>
  </si>
  <si>
    <t>0089</t>
  </si>
  <si>
    <t xml:space="preserve">DENTAL CLINIC                      </t>
  </si>
  <si>
    <t>0090</t>
  </si>
  <si>
    <t xml:space="preserve">DIS ED CLUB OF AMERICA             </t>
  </si>
  <si>
    <t xml:space="preserve">DISTRIBUTIVE EDUCATION             </t>
  </si>
  <si>
    <t xml:space="preserve">ENGLISH HONOR                      </t>
  </si>
  <si>
    <t>0093</t>
  </si>
  <si>
    <t xml:space="preserve">EXCEPT EDU PROD                    </t>
  </si>
  <si>
    <t>0094</t>
  </si>
  <si>
    <t xml:space="preserve">FLAG CORPS                         </t>
  </si>
  <si>
    <t>0095</t>
  </si>
  <si>
    <t xml:space="preserve">FRENCH CLUB                        </t>
  </si>
  <si>
    <t>0096</t>
  </si>
  <si>
    <t xml:space="preserve">FUT BUS LEADER OF AMERICA          </t>
  </si>
  <si>
    <t>0097</t>
  </si>
  <si>
    <t xml:space="preserve">FUT BUS LEADER OF AMERICA-CH 2     </t>
  </si>
  <si>
    <t>0098</t>
  </si>
  <si>
    <t xml:space="preserve">F. F. A.                           </t>
  </si>
  <si>
    <t>0099</t>
  </si>
  <si>
    <t xml:space="preserve">F. F. A. MIAMI                     </t>
  </si>
  <si>
    <t xml:space="preserve">F. F. A. WOOD                      </t>
  </si>
  <si>
    <t xml:space="preserve">F. F. A. PRINCETON                 </t>
  </si>
  <si>
    <t>0102</t>
  </si>
  <si>
    <t xml:space="preserve">GERMAN CLUB                        </t>
  </si>
  <si>
    <t>0103</t>
  </si>
  <si>
    <t xml:space="preserve">HEALTH OCC STU OF AMERICA          </t>
  </si>
  <si>
    <t>0104</t>
  </si>
  <si>
    <t xml:space="preserve">HISTORY INTEREST CLUB              </t>
  </si>
  <si>
    <t>0105</t>
  </si>
  <si>
    <t xml:space="preserve">HOME EC FOODS COUNCIL              </t>
  </si>
  <si>
    <t>0106</t>
  </si>
  <si>
    <t xml:space="preserve">JETS                               </t>
  </si>
  <si>
    <t>0107</t>
  </si>
  <si>
    <t xml:space="preserve">JUNIOR CIVITANS                    </t>
  </si>
  <si>
    <t>0108</t>
  </si>
  <si>
    <t xml:space="preserve">JR CLASSICAL LEAGUE                </t>
  </si>
  <si>
    <t>0109</t>
  </si>
  <si>
    <t xml:space="preserve">KEY CLUB                           </t>
  </si>
  <si>
    <t xml:space="preserve">KIWANIS                            </t>
  </si>
  <si>
    <t xml:space="preserve">LATIN CLUB                         </t>
  </si>
  <si>
    <t>0112</t>
  </si>
  <si>
    <t xml:space="preserve">MAJORETTES                         </t>
  </si>
  <si>
    <t>0113</t>
  </si>
  <si>
    <t xml:space="preserve">MARINE BIOLOGY                     </t>
  </si>
  <si>
    <t xml:space="preserve">MATH HONOR                         </t>
  </si>
  <si>
    <t>0115</t>
  </si>
  <si>
    <t xml:space="preserve">NATIONAL HONOR                     </t>
  </si>
  <si>
    <t xml:space="preserve">NEWSPAPER                          </t>
  </si>
  <si>
    <t xml:space="preserve">OPEC                               </t>
  </si>
  <si>
    <t>0118</t>
  </si>
  <si>
    <t xml:space="preserve">PEP CLUB                           </t>
  </si>
  <si>
    <t>0119</t>
  </si>
  <si>
    <t xml:space="preserve">PERFORMING ARTS                    </t>
  </si>
  <si>
    <t>0120</t>
  </si>
  <si>
    <t xml:space="preserve">PHI BETA LAMBDA                    </t>
  </si>
  <si>
    <t xml:space="preserve">PHYSICAL EDUCATION CLUB            </t>
  </si>
  <si>
    <t xml:space="preserve">QUILL AND SCROLL                   </t>
  </si>
  <si>
    <t xml:space="preserve">RACKETEERS                         </t>
  </si>
  <si>
    <t>0124</t>
  </si>
  <si>
    <t xml:space="preserve">RUNNING CLUB                       </t>
  </si>
  <si>
    <t xml:space="preserve">RUSSIAN CLUB                       </t>
  </si>
  <si>
    <t>0126</t>
  </si>
  <si>
    <t xml:space="preserve">SCIENCE HONOR                      </t>
  </si>
  <si>
    <t>0127</t>
  </si>
  <si>
    <t xml:space="preserve">SOCCERETTES                        </t>
  </si>
  <si>
    <t>0128</t>
  </si>
  <si>
    <t xml:space="preserve">SOCIAL STUDIES HONOR               </t>
  </si>
  <si>
    <t>0129</t>
  </si>
  <si>
    <t xml:space="preserve">SPANISH CLUB                       </t>
  </si>
  <si>
    <t>0130</t>
  </si>
  <si>
    <t xml:space="preserve">SPANISH HONOR                      </t>
  </si>
  <si>
    <t xml:space="preserve">STUDENT GOVERNMENT                 </t>
  </si>
  <si>
    <t xml:space="preserve">STUDENT PROJECTS                   </t>
  </si>
  <si>
    <t>0133</t>
  </si>
  <si>
    <t xml:space="preserve">THESPIANS                          </t>
  </si>
  <si>
    <t>0134</t>
  </si>
  <si>
    <t xml:space="preserve">TRI SPORTS CLUB                    </t>
  </si>
  <si>
    <t>0135</t>
  </si>
  <si>
    <t xml:space="preserve">TWIRLING CLUB                      </t>
  </si>
  <si>
    <t>0136</t>
  </si>
  <si>
    <t xml:space="preserve">VICA                               </t>
  </si>
  <si>
    <t>0137</t>
  </si>
  <si>
    <t xml:space="preserve">WORK EXPERIENCE CLASS              </t>
  </si>
  <si>
    <t>0138</t>
  </si>
  <si>
    <t xml:space="preserve">WRESTLERETTES                      </t>
  </si>
  <si>
    <t>0139</t>
  </si>
  <si>
    <t xml:space="preserve">YEARBOOK                           </t>
  </si>
  <si>
    <t xml:space="preserve">ATTENDANCE                         </t>
  </si>
  <si>
    <t>0141</t>
  </si>
  <si>
    <t xml:space="preserve">F. L. T. S. A.(FL TECH STUDENT     </t>
  </si>
  <si>
    <t>0142</t>
  </si>
  <si>
    <t xml:space="preserve">N. JR. HONOR SOCIETY               </t>
  </si>
  <si>
    <t>0143</t>
  </si>
  <si>
    <t xml:space="preserve">THOMAS SINGERS                     </t>
  </si>
  <si>
    <t>0144</t>
  </si>
  <si>
    <t xml:space="preserve">GIFTED                             </t>
  </si>
  <si>
    <t xml:space="preserve">PEER COUNSELORS                    </t>
  </si>
  <si>
    <t xml:space="preserve">F.H.A.                             </t>
  </si>
  <si>
    <t xml:space="preserve">FUTURE EDUCATORS OF AM.            </t>
  </si>
  <si>
    <t xml:space="preserve">TEAM A                             </t>
  </si>
  <si>
    <t>0149</t>
  </si>
  <si>
    <t xml:space="preserve">TEAM B                             </t>
  </si>
  <si>
    <t xml:space="preserve">TEAM C                             </t>
  </si>
  <si>
    <t xml:space="preserve">TEAM D                             </t>
  </si>
  <si>
    <t xml:space="preserve">TEAM E                             </t>
  </si>
  <si>
    <t>0153</t>
  </si>
  <si>
    <t xml:space="preserve">TEAM F                             </t>
  </si>
  <si>
    <t xml:space="preserve">TEAM G                             </t>
  </si>
  <si>
    <t>0155</t>
  </si>
  <si>
    <t xml:space="preserve">TEAM H                             </t>
  </si>
  <si>
    <t xml:space="preserve">TEAM I                             </t>
  </si>
  <si>
    <t>0157</t>
  </si>
  <si>
    <t xml:space="preserve">CAREER WORKERS                     </t>
  </si>
  <si>
    <t xml:space="preserve">CRIME WATCH                        </t>
  </si>
  <si>
    <t>0159</t>
  </si>
  <si>
    <t xml:space="preserve">COMPUTER KIDS                      </t>
  </si>
  <si>
    <t>0160</t>
  </si>
  <si>
    <t xml:space="preserve">STUDENTS AGAINST DRUNK DRIVERS     </t>
  </si>
  <si>
    <t xml:space="preserve">CAREER EXPLORERS                   </t>
  </si>
  <si>
    <t>0162</t>
  </si>
  <si>
    <t xml:space="preserve">WORLD A. RANGES                    </t>
  </si>
  <si>
    <t>0163</t>
  </si>
  <si>
    <t xml:space="preserve">BCC SCIENCE                        </t>
  </si>
  <si>
    <t>0164</t>
  </si>
  <si>
    <t xml:space="preserve">ACADEMIC AWARENESS                 </t>
  </si>
  <si>
    <t>0165</t>
  </si>
  <si>
    <t xml:space="preserve">GEN. STUDENT ACTIVITIES            </t>
  </si>
  <si>
    <t>0166</t>
  </si>
  <si>
    <t xml:space="preserve">AFRO AMERICAN CLUB                 </t>
  </si>
  <si>
    <t>0167</t>
  </si>
  <si>
    <t xml:space="preserve">AMNESTY INTERNATIONAL              </t>
  </si>
  <si>
    <t>0168</t>
  </si>
  <si>
    <t xml:space="preserve">ARBITRO                            </t>
  </si>
  <si>
    <t>0169</t>
  </si>
  <si>
    <t xml:space="preserve">ART GALLERY                        </t>
  </si>
  <si>
    <t>0170</t>
  </si>
  <si>
    <t>0171</t>
  </si>
  <si>
    <t xml:space="preserve">GRAPHICS CLUB                      </t>
  </si>
  <si>
    <t>0172</t>
  </si>
  <si>
    <t xml:space="preserve">DRAMA                              </t>
  </si>
  <si>
    <t>0173</t>
  </si>
  <si>
    <t xml:space="preserve">BALLET CLUB                        </t>
  </si>
  <si>
    <t xml:space="preserve">BASKETBELLES                       </t>
  </si>
  <si>
    <t xml:space="preserve">BUSINESS EDUCATION                 </t>
  </si>
  <si>
    <t>0176</t>
  </si>
  <si>
    <t xml:space="preserve">J.V. CHEERLEADERS                  </t>
  </si>
  <si>
    <t xml:space="preserve">DIAMOND CLUB                       </t>
  </si>
  <si>
    <t>0178</t>
  </si>
  <si>
    <t xml:space="preserve">ECOLOGY CLUB                       </t>
  </si>
  <si>
    <t>0179</t>
  </si>
  <si>
    <t xml:space="preserve">DIVERSIFIED COOP. TRAINING         </t>
  </si>
  <si>
    <t xml:space="preserve">HERITAGE                           </t>
  </si>
  <si>
    <t>0181</t>
  </si>
  <si>
    <t xml:space="preserve">INTERACT                           </t>
  </si>
  <si>
    <t xml:space="preserve">SORROTA                            </t>
  </si>
  <si>
    <t>0183</t>
  </si>
  <si>
    <t xml:space="preserve">COMMUNITY SCHOOL FEES(SEC 5011     </t>
  </si>
  <si>
    <t xml:space="preserve">ITALIAN CLUB                       </t>
  </si>
  <si>
    <t>0185</t>
  </si>
  <si>
    <t xml:space="preserve">MU ALPHA THETA                     </t>
  </si>
  <si>
    <t xml:space="preserve">NATIONAL FORENSIC LEAGUE           </t>
  </si>
  <si>
    <t>0188</t>
  </si>
  <si>
    <t xml:space="preserve">ROUND TABLE                        </t>
  </si>
  <si>
    <t>0189</t>
  </si>
  <si>
    <t xml:space="preserve">S.A.D.D.                           </t>
  </si>
  <si>
    <t>0190</t>
  </si>
  <si>
    <t xml:space="preserve">SCHOOL WITHIN A SCHOOL             </t>
  </si>
  <si>
    <t>0191</t>
  </si>
  <si>
    <t xml:space="preserve">STUDENT COUNCIL                    </t>
  </si>
  <si>
    <t xml:space="preserve">SWIM CLUB                          </t>
  </si>
  <si>
    <t>0193</t>
  </si>
  <si>
    <t xml:space="preserve">TRACKETTES                         </t>
  </si>
  <si>
    <t>0194</t>
  </si>
  <si>
    <t xml:space="preserve">WHML NEWS (VIDEO REVENUE)          </t>
  </si>
  <si>
    <t>0195</t>
  </si>
  <si>
    <t xml:space="preserve">WORD PROCESSING                    </t>
  </si>
  <si>
    <t>0196</t>
  </si>
  <si>
    <t>0197</t>
  </si>
  <si>
    <t xml:space="preserve">GIRL'S BASKETBALL CLUB             </t>
  </si>
  <si>
    <t>0198</t>
  </si>
  <si>
    <t xml:space="preserve">GIRL'S CROSS COUNTRY               </t>
  </si>
  <si>
    <t>0199</t>
  </si>
  <si>
    <t xml:space="preserve">GIRL'S TRACK CLUB                  </t>
  </si>
  <si>
    <t>0200</t>
  </si>
  <si>
    <t xml:space="preserve">FOREIGN LANGUAGE                   </t>
  </si>
  <si>
    <t xml:space="preserve">FORTY-LOVE TENNIS CLUB             </t>
  </si>
  <si>
    <t>0203</t>
  </si>
  <si>
    <t xml:space="preserve">CLASS OF 2008                      </t>
  </si>
  <si>
    <t>0204</t>
  </si>
  <si>
    <t xml:space="preserve">CLASS OF 2009                      </t>
  </si>
  <si>
    <t xml:space="preserve">COMPUTER PROGRAMMERS               </t>
  </si>
  <si>
    <t xml:space="preserve">TROJAN ANGELS                      </t>
  </si>
  <si>
    <t>0207</t>
  </si>
  <si>
    <t xml:space="preserve">SPANISH DRAMA                      </t>
  </si>
  <si>
    <t>0208</t>
  </si>
  <si>
    <t xml:space="preserve">COUGARETTES                        </t>
  </si>
  <si>
    <t>0209</t>
  </si>
  <si>
    <t xml:space="preserve">CANDY SALE                         </t>
  </si>
  <si>
    <t>0210</t>
  </si>
  <si>
    <t xml:space="preserve">CIRINETTES                         </t>
  </si>
  <si>
    <t xml:space="preserve">CLASS OF 2010                      </t>
  </si>
  <si>
    <t xml:space="preserve">CLASS OF '2011                     </t>
  </si>
  <si>
    <t>0213</t>
  </si>
  <si>
    <t xml:space="preserve">CONCESSIONS                        </t>
  </si>
  <si>
    <t xml:space="preserve">DCT A                              </t>
  </si>
  <si>
    <t>0215</t>
  </si>
  <si>
    <t xml:space="preserve">DCT B                              </t>
  </si>
  <si>
    <t>0216</t>
  </si>
  <si>
    <t xml:space="preserve">DCT C                              </t>
  </si>
  <si>
    <t>0217</t>
  </si>
  <si>
    <t xml:space="preserve">DCT D                              </t>
  </si>
  <si>
    <t>0218</t>
  </si>
  <si>
    <t xml:space="preserve">FBLA 1                             </t>
  </si>
  <si>
    <t>0219</t>
  </si>
  <si>
    <t xml:space="preserve">FBLA 2                             </t>
  </si>
  <si>
    <t>0220</t>
  </si>
  <si>
    <t xml:space="preserve">FBLA 3                             </t>
  </si>
  <si>
    <t>0221</t>
  </si>
  <si>
    <t xml:space="preserve">FBLA 4                             </t>
  </si>
  <si>
    <t>0222</t>
  </si>
  <si>
    <t xml:space="preserve">FUTURE PHYSICIANS                  </t>
  </si>
  <si>
    <t>0223</t>
  </si>
  <si>
    <t xml:space="preserve">GRAD NITE                          </t>
  </si>
  <si>
    <t>0224</t>
  </si>
  <si>
    <t>0225</t>
  </si>
  <si>
    <t xml:space="preserve">MAGNET 1                           </t>
  </si>
  <si>
    <t>0226</t>
  </si>
  <si>
    <t xml:space="preserve">MAGNET 2                           </t>
  </si>
  <si>
    <t>0227</t>
  </si>
  <si>
    <t xml:space="preserve">PEN &amp; SABLE                        </t>
  </si>
  <si>
    <t>0228</t>
  </si>
  <si>
    <t xml:space="preserve">PHOTOGRAPHY                        </t>
  </si>
  <si>
    <t>0229</t>
  </si>
  <si>
    <t xml:space="preserve">ANATOMY &amp; PHYSIOLOGY               </t>
  </si>
  <si>
    <t>0230</t>
  </si>
  <si>
    <t xml:space="preserve">POETRY                             </t>
  </si>
  <si>
    <t xml:space="preserve">WEIGHT ROOM                        </t>
  </si>
  <si>
    <t>0232</t>
  </si>
  <si>
    <t xml:space="preserve">BCE-FBLA SMALL                     </t>
  </si>
  <si>
    <t>0233</t>
  </si>
  <si>
    <t xml:space="preserve">BETA                               </t>
  </si>
  <si>
    <t>0234</t>
  </si>
  <si>
    <t xml:space="preserve">ENVIROMENTAL SCIENCE               </t>
  </si>
  <si>
    <t>0235</t>
  </si>
  <si>
    <t>0236</t>
  </si>
  <si>
    <t xml:space="preserve">CLASSES &amp; CLUB GIFT                </t>
  </si>
  <si>
    <t>0237</t>
  </si>
  <si>
    <t xml:space="preserve">TV PRODUCTION CLUB                 </t>
  </si>
  <si>
    <t>0238</t>
  </si>
  <si>
    <t xml:space="preserve">ILLUSIONS - LITERARY MAGAZINE      </t>
  </si>
  <si>
    <t>0239</t>
  </si>
  <si>
    <t xml:space="preserve">NINTH GRADE CLUB                   </t>
  </si>
  <si>
    <t>0240</t>
  </si>
  <si>
    <t xml:space="preserve">TEAM J                             </t>
  </si>
  <si>
    <t xml:space="preserve">TEAM K                             </t>
  </si>
  <si>
    <t>0242</t>
  </si>
  <si>
    <t xml:space="preserve">TEAM L                             </t>
  </si>
  <si>
    <t>0243</t>
  </si>
  <si>
    <t xml:space="preserve">TEAM M                             </t>
  </si>
  <si>
    <t>0244</t>
  </si>
  <si>
    <t xml:space="preserve">TEAM N                             </t>
  </si>
  <si>
    <t>0245</t>
  </si>
  <si>
    <t xml:space="preserve">TEAM O                             </t>
  </si>
  <si>
    <t>0246</t>
  </si>
  <si>
    <t xml:space="preserve">TEAM P                             </t>
  </si>
  <si>
    <t>0247</t>
  </si>
  <si>
    <t xml:space="preserve">TEAM Q                             </t>
  </si>
  <si>
    <t>0248</t>
  </si>
  <si>
    <t xml:space="preserve">SCIENCE CLUB                       </t>
  </si>
  <si>
    <t>0249</t>
  </si>
  <si>
    <t xml:space="preserve">SAFETY PATROL                      </t>
  </si>
  <si>
    <t>0250</t>
  </si>
  <si>
    <t xml:space="preserve">MATH CLUB                          </t>
  </si>
  <si>
    <t xml:space="preserve">FIRST GRADE                        </t>
  </si>
  <si>
    <t>0252</t>
  </si>
  <si>
    <t xml:space="preserve">SECOND GRADE                       </t>
  </si>
  <si>
    <t>0253</t>
  </si>
  <si>
    <t xml:space="preserve">THIRD GRADE                        </t>
  </si>
  <si>
    <t>0254</t>
  </si>
  <si>
    <t xml:space="preserve">FOURTH GRADE                       </t>
  </si>
  <si>
    <t>0255</t>
  </si>
  <si>
    <t xml:space="preserve">FIFTH GRADE                        </t>
  </si>
  <si>
    <t>0256</t>
  </si>
  <si>
    <t xml:space="preserve">SIXTH GRADE                        </t>
  </si>
  <si>
    <t>0257</t>
  </si>
  <si>
    <t xml:space="preserve">SOCIAL STUDY                       </t>
  </si>
  <si>
    <t>0258</t>
  </si>
  <si>
    <t xml:space="preserve">ESE (EXCEP EDUC)                   </t>
  </si>
  <si>
    <t>0259</t>
  </si>
  <si>
    <t xml:space="preserve">(STUDENT) CHAMBER                  </t>
  </si>
  <si>
    <t>0260</t>
  </si>
  <si>
    <t xml:space="preserve">MARINE                             </t>
  </si>
  <si>
    <t>0262</t>
  </si>
  <si>
    <t xml:space="preserve">INTER-AMERICAN                     </t>
  </si>
  <si>
    <t>0263</t>
  </si>
  <si>
    <t xml:space="preserve">LANGUAGE ARTS                      </t>
  </si>
  <si>
    <t>0264</t>
  </si>
  <si>
    <t xml:space="preserve">POLICE                             </t>
  </si>
  <si>
    <t>0265</t>
  </si>
  <si>
    <t xml:space="preserve">ENGLISH                            </t>
  </si>
  <si>
    <t>0266</t>
  </si>
  <si>
    <t xml:space="preserve">SEVENTH                            </t>
  </si>
  <si>
    <t>0267</t>
  </si>
  <si>
    <t xml:space="preserve">EIGHTH                             </t>
  </si>
  <si>
    <t>0268</t>
  </si>
  <si>
    <t xml:space="preserve">NINTH                              </t>
  </si>
  <si>
    <t>0269</t>
  </si>
  <si>
    <t xml:space="preserve">HOSA - NURSING                     </t>
  </si>
  <si>
    <t>0270</t>
  </si>
  <si>
    <t xml:space="preserve">HOSA - DENTAL                      </t>
  </si>
  <si>
    <t>0272</t>
  </si>
  <si>
    <t xml:space="preserve">SARP (CIA)                         </t>
  </si>
  <si>
    <t>0273</t>
  </si>
  <si>
    <t xml:space="preserve">DENTAL - OUTSIDE LAB FEES          </t>
  </si>
  <si>
    <t>0274</t>
  </si>
  <si>
    <t xml:space="preserve">DENTAL - EQUIP REP &amp; SERVICE       </t>
  </si>
  <si>
    <t>0275</t>
  </si>
  <si>
    <t xml:space="preserve">DENTAL - LAUNDRY SERVICE           </t>
  </si>
  <si>
    <t>0276</t>
  </si>
  <si>
    <t xml:space="preserve">DENTAL - INSTRUCTIONAL SUPPLIE     </t>
  </si>
  <si>
    <t>0277</t>
  </si>
  <si>
    <t xml:space="preserve">DENTAL - OFFICE SUPPLIES           </t>
  </si>
  <si>
    <t>0278</t>
  </si>
  <si>
    <t xml:space="preserve">DENTAL  MISC                       </t>
  </si>
  <si>
    <t>0280</t>
  </si>
  <si>
    <t xml:space="preserve">DENTAL EQUIP                       </t>
  </si>
  <si>
    <t>0282</t>
  </si>
  <si>
    <t xml:space="preserve">YOUNG AND UNITED                   </t>
  </si>
  <si>
    <t>0283</t>
  </si>
  <si>
    <t xml:space="preserve">CLASS OF 2012                      </t>
  </si>
  <si>
    <t>0284</t>
  </si>
  <si>
    <t xml:space="preserve">PHISEUS                            </t>
  </si>
  <si>
    <t>0285</t>
  </si>
  <si>
    <t xml:space="preserve">BASEBALL CLUB                      </t>
  </si>
  <si>
    <t xml:space="preserve">CULTURE CLUB                       </t>
  </si>
  <si>
    <t>0288</t>
  </si>
  <si>
    <t xml:space="preserve">CREW TEAM                          </t>
  </si>
  <si>
    <t>0290</t>
  </si>
  <si>
    <t xml:space="preserve">INTER-CLUB COUNCIL                 </t>
  </si>
  <si>
    <t>0291</t>
  </si>
  <si>
    <t xml:space="preserve">LIBRARY CLUB                       </t>
  </si>
  <si>
    <t>0293</t>
  </si>
  <si>
    <t xml:space="preserve">BAND CLUB                          </t>
  </si>
  <si>
    <t>0294</t>
  </si>
  <si>
    <t>0295</t>
  </si>
  <si>
    <t xml:space="preserve">ESE-BUSINESS CLASS                 </t>
  </si>
  <si>
    <t>0296</t>
  </si>
  <si>
    <t xml:space="preserve">INTER ORGANIZATION COUNCIL         </t>
  </si>
  <si>
    <t>0297</t>
  </si>
  <si>
    <t xml:space="preserve">IN VOGUE                           </t>
  </si>
  <si>
    <t>0298</t>
  </si>
  <si>
    <t xml:space="preserve">LEO CLUB                           </t>
  </si>
  <si>
    <t>0299</t>
  </si>
  <si>
    <t xml:space="preserve">LITTLE WOMEN                       </t>
  </si>
  <si>
    <t xml:space="preserve">PAN AMERICAN                       </t>
  </si>
  <si>
    <t>0301</t>
  </si>
  <si>
    <t>0302</t>
  </si>
  <si>
    <t>0304</t>
  </si>
  <si>
    <t xml:space="preserve">BOYS TRACK                         </t>
  </si>
  <si>
    <t>0305</t>
  </si>
  <si>
    <t xml:space="preserve">VOLLEYBALL CLUB                    </t>
  </si>
  <si>
    <t>0306</t>
  </si>
  <si>
    <t xml:space="preserve">BOYS CROSS COUNTRY                 </t>
  </si>
  <si>
    <t>0307</t>
  </si>
  <si>
    <t xml:space="preserve">ATHLETIC STDNT ACTIVITIES          </t>
  </si>
  <si>
    <t>0308</t>
  </si>
  <si>
    <t xml:space="preserve">ARISTOCRATS                        </t>
  </si>
  <si>
    <t>0309</t>
  </si>
  <si>
    <t xml:space="preserve">BIOLOGY CLUB                       </t>
  </si>
  <si>
    <t>0310</t>
  </si>
  <si>
    <t xml:space="preserve">FRENCH HONOR SO.                   </t>
  </si>
  <si>
    <t xml:space="preserve">INTERNATIOMAL CLUB                 </t>
  </si>
  <si>
    <t>0312</t>
  </si>
  <si>
    <t xml:space="preserve">HEBREW CLUB                        </t>
  </si>
  <si>
    <t>0313</t>
  </si>
  <si>
    <t xml:space="preserve">ALTERNATIVE ED.                    </t>
  </si>
  <si>
    <t>0314</t>
  </si>
  <si>
    <t xml:space="preserve">ART NATIONAL HONOR SO              </t>
  </si>
  <si>
    <t>0315</t>
  </si>
  <si>
    <t xml:space="preserve">SOCIAL SCIENCE HONOR               </t>
  </si>
  <si>
    <t>0316</t>
  </si>
  <si>
    <t xml:space="preserve">HEBREW HONOR SO.                   </t>
  </si>
  <si>
    <t xml:space="preserve">MODERN MUSIC                       </t>
  </si>
  <si>
    <t>0318</t>
  </si>
  <si>
    <t xml:space="preserve">CASTALIA                           </t>
  </si>
  <si>
    <t>0319</t>
  </si>
  <si>
    <t xml:space="preserve">S.A.F.E.(AIDS AWARENESS)           </t>
  </si>
  <si>
    <t>0320</t>
  </si>
  <si>
    <t xml:space="preserve">HISPANIC CLUB                      </t>
  </si>
  <si>
    <t xml:space="preserve">OCTAGON SERVICE                    </t>
  </si>
  <si>
    <t>0322</t>
  </si>
  <si>
    <t>0323</t>
  </si>
  <si>
    <t xml:space="preserve">TENNIS CLUB                        </t>
  </si>
  <si>
    <t>0324</t>
  </si>
  <si>
    <t xml:space="preserve">WOODSHOP CLUB                      </t>
  </si>
  <si>
    <t>0325</t>
  </si>
  <si>
    <t xml:space="preserve">SIGN LANGUAGE                      </t>
  </si>
  <si>
    <t>0326</t>
  </si>
  <si>
    <t xml:space="preserve">ANIMAL RIGHTS                      </t>
  </si>
  <si>
    <t>0327</t>
  </si>
  <si>
    <t xml:space="preserve">CIVICS CLUB                        </t>
  </si>
  <si>
    <t>0328</t>
  </si>
  <si>
    <t xml:space="preserve">ENGINEERING CLUB                   </t>
  </si>
  <si>
    <t>0329</t>
  </si>
  <si>
    <t xml:space="preserve">BILINGUAL VOC PRG                  </t>
  </si>
  <si>
    <t>0330</t>
  </si>
  <si>
    <t>0331</t>
  </si>
  <si>
    <t xml:space="preserve">JAPANESE CLUB                      </t>
  </si>
  <si>
    <t>0332</t>
  </si>
  <si>
    <t xml:space="preserve">ANCHOR CLUB                        </t>
  </si>
  <si>
    <t>0333</t>
  </si>
  <si>
    <t xml:space="preserve">FUTURE FASHION DESIGNER            </t>
  </si>
  <si>
    <t>0334</t>
  </si>
  <si>
    <t xml:space="preserve">C.D.E.COOP.DIST.ED.                </t>
  </si>
  <si>
    <t>0335</t>
  </si>
  <si>
    <t xml:space="preserve">E.B.C. EXCELLENCE IN BUS.          </t>
  </si>
  <si>
    <t>0336</t>
  </si>
  <si>
    <t>0337</t>
  </si>
  <si>
    <t xml:space="preserve">E.S.O.L.                           </t>
  </si>
  <si>
    <t>0338</t>
  </si>
  <si>
    <t xml:space="preserve">CLASS OF 2013                      </t>
  </si>
  <si>
    <t>0339</t>
  </si>
  <si>
    <t xml:space="preserve">INDUSTRIAL ARTS                    </t>
  </si>
  <si>
    <t>0340</t>
  </si>
  <si>
    <t xml:space="preserve">ART TALENT                         </t>
  </si>
  <si>
    <t xml:space="preserve">CREOLE NEWSPAPER                   </t>
  </si>
  <si>
    <t>0342</t>
  </si>
  <si>
    <t xml:space="preserve">SOCIAL SCIENCE CLUB                </t>
  </si>
  <si>
    <t>0343</t>
  </si>
  <si>
    <t xml:space="preserve">SCIENCE BOWL                       </t>
  </si>
  <si>
    <t>0344</t>
  </si>
  <si>
    <t xml:space="preserve">STUDENT ENTERPRENEUTIAL            </t>
  </si>
  <si>
    <t>0345</t>
  </si>
  <si>
    <t xml:space="preserve">HERO-FBLA                          </t>
  </si>
  <si>
    <t>0346</t>
  </si>
  <si>
    <t xml:space="preserve">CBE-FBLA                           </t>
  </si>
  <si>
    <t>0347</t>
  </si>
  <si>
    <t xml:space="preserve">AUDIO VISUAL CLUB                  </t>
  </si>
  <si>
    <t>0348</t>
  </si>
  <si>
    <t xml:space="preserve">ASPIRA                             </t>
  </si>
  <si>
    <t>0349</t>
  </si>
  <si>
    <t xml:space="preserve">MIGRANT STUDENTS                   </t>
  </si>
  <si>
    <t>0350</t>
  </si>
  <si>
    <t xml:space="preserve">MODELING                           </t>
  </si>
  <si>
    <t>0351</t>
  </si>
  <si>
    <t xml:space="preserve">JUNIOR ACHIEVEMENT                 </t>
  </si>
  <si>
    <t>0352</t>
  </si>
  <si>
    <t xml:space="preserve">VARSITY CLUB                       </t>
  </si>
  <si>
    <t>0353</t>
  </si>
  <si>
    <t xml:space="preserve">PE GIRLS CLUB                      </t>
  </si>
  <si>
    <t>0354</t>
  </si>
  <si>
    <t xml:space="preserve">MUSIC CLUB                         </t>
  </si>
  <si>
    <t>0355</t>
  </si>
  <si>
    <t xml:space="preserve">WRITING CLUB                       </t>
  </si>
  <si>
    <t>0356</t>
  </si>
  <si>
    <t xml:space="preserve">ESE - 3                            </t>
  </si>
  <si>
    <t>0357</t>
  </si>
  <si>
    <t xml:space="preserve">ESE - 4                            </t>
  </si>
  <si>
    <t>0358</t>
  </si>
  <si>
    <t xml:space="preserve">ESE - 5                            </t>
  </si>
  <si>
    <t>0359</t>
  </si>
  <si>
    <t xml:space="preserve">ESE - 6                            </t>
  </si>
  <si>
    <t>0360</t>
  </si>
  <si>
    <t xml:space="preserve">ESE - 7                            </t>
  </si>
  <si>
    <t xml:space="preserve">ESE - 8                            </t>
  </si>
  <si>
    <t>0362</t>
  </si>
  <si>
    <t xml:space="preserve">ESE - 9                            </t>
  </si>
  <si>
    <t>0363</t>
  </si>
  <si>
    <t xml:space="preserve">TEACHER STUDENT ASSOC. CLUB        </t>
  </si>
  <si>
    <t>0365</t>
  </si>
  <si>
    <t xml:space="preserve">LEADERSHIP CLUB                    </t>
  </si>
  <si>
    <t>0366</t>
  </si>
  <si>
    <t xml:space="preserve">PROM OUTGOING CLASS                </t>
  </si>
  <si>
    <t>0367</t>
  </si>
  <si>
    <t xml:space="preserve">BELIEVER'S CLUB                    </t>
  </si>
  <si>
    <t>0368</t>
  </si>
  <si>
    <t xml:space="preserve">HAITIAN CLUB                       </t>
  </si>
  <si>
    <t>0369</t>
  </si>
  <si>
    <t xml:space="preserve">SERVICE CLUB 1                     </t>
  </si>
  <si>
    <t>0370</t>
  </si>
  <si>
    <t xml:space="preserve">SERVICE CLUB 2                     </t>
  </si>
  <si>
    <t>0371</t>
  </si>
  <si>
    <t xml:space="preserve">SERVICE CLUB 3                     </t>
  </si>
  <si>
    <t>0372</t>
  </si>
  <si>
    <t xml:space="preserve">SERVICE CLUB 4                     </t>
  </si>
  <si>
    <t>0373</t>
  </si>
  <si>
    <t xml:space="preserve">SERVICE CLUB 5                     </t>
  </si>
  <si>
    <t>0374</t>
  </si>
  <si>
    <t xml:space="preserve">SERVICE CLUB 6                     </t>
  </si>
  <si>
    <t>0375</t>
  </si>
  <si>
    <t xml:space="preserve">SERVICE CLUB 7                     </t>
  </si>
  <si>
    <t>0376</t>
  </si>
  <si>
    <t xml:space="preserve">SERVICE CLUB 8                     </t>
  </si>
  <si>
    <t>0377</t>
  </si>
  <si>
    <t xml:space="preserve">SERVICE CLUB 9                     </t>
  </si>
  <si>
    <t>0378</t>
  </si>
  <si>
    <t xml:space="preserve">SERVICE CLUB 10                    </t>
  </si>
  <si>
    <t>0379</t>
  </si>
  <si>
    <t xml:space="preserve">SERVICE CLUB 11                    </t>
  </si>
  <si>
    <t>0380</t>
  </si>
  <si>
    <t xml:space="preserve">SERVICE CLUB 12                    </t>
  </si>
  <si>
    <t xml:space="preserve">SERVICE CLUB 13                    </t>
  </si>
  <si>
    <t xml:space="preserve">SERVICE CLUB 14                    </t>
  </si>
  <si>
    <t>0383</t>
  </si>
  <si>
    <t xml:space="preserve">SERVICE CLUB 15                    </t>
  </si>
  <si>
    <t>0384</t>
  </si>
  <si>
    <t xml:space="preserve">INTEREST CLUB 1                    </t>
  </si>
  <si>
    <t>0385</t>
  </si>
  <si>
    <t xml:space="preserve">INTEREST CLUB 2                    </t>
  </si>
  <si>
    <t>0386</t>
  </si>
  <si>
    <t xml:space="preserve">INTEREST CLUB 3                    </t>
  </si>
  <si>
    <t>0387</t>
  </si>
  <si>
    <t xml:space="preserve">INTEREST CLUB 4                    </t>
  </si>
  <si>
    <t>0388</t>
  </si>
  <si>
    <t xml:space="preserve">INTEREST CLUB 5                    </t>
  </si>
  <si>
    <t>0389</t>
  </si>
  <si>
    <t xml:space="preserve">INTEREST CLUB 6                    </t>
  </si>
  <si>
    <t>0390</t>
  </si>
  <si>
    <t xml:space="preserve">HONORS SO. 1                       </t>
  </si>
  <si>
    <t>0391</t>
  </si>
  <si>
    <t xml:space="preserve">HONORS SO. 2                       </t>
  </si>
  <si>
    <t>0392</t>
  </si>
  <si>
    <t xml:space="preserve">HONORS SO. 3                       </t>
  </si>
  <si>
    <t>0394</t>
  </si>
  <si>
    <t xml:space="preserve">HONORS SO 5                        </t>
  </si>
  <si>
    <t>0397</t>
  </si>
  <si>
    <t xml:space="preserve">KINDERGARTEN                       </t>
  </si>
  <si>
    <t>0398</t>
  </si>
  <si>
    <t xml:space="preserve">MAJORETTES 2                       </t>
  </si>
  <si>
    <t>0399</t>
  </si>
  <si>
    <t xml:space="preserve">FHA II                             </t>
  </si>
  <si>
    <t>0400</t>
  </si>
  <si>
    <t xml:space="preserve">TRUST FUND            (CTRL)       </t>
  </si>
  <si>
    <t xml:space="preserve">ADVANCE FOR CHANGE                 </t>
  </si>
  <si>
    <t>0402</t>
  </si>
  <si>
    <t xml:space="preserve">AGENCY ADJUSTMENTS                 </t>
  </si>
  <si>
    <t>0403</t>
  </si>
  <si>
    <t xml:space="preserve">ALUMNI TRUST                       </t>
  </si>
  <si>
    <t>0404</t>
  </si>
  <si>
    <t xml:space="preserve">ROLE MODELS TRUST                  </t>
  </si>
  <si>
    <t>0405</t>
  </si>
  <si>
    <t xml:space="preserve">ATH RENTAL &amp; SECURITY              </t>
  </si>
  <si>
    <t>0406</t>
  </si>
  <si>
    <t xml:space="preserve">AWARDS                             </t>
  </si>
  <si>
    <t>0407</t>
  </si>
  <si>
    <t xml:space="preserve">BUS PASS                           </t>
  </si>
  <si>
    <t>0408</t>
  </si>
  <si>
    <t xml:space="preserve">CAP &amp; GOWN                         </t>
  </si>
  <si>
    <t>0409</t>
  </si>
  <si>
    <t xml:space="preserve">CLOSE-UP                           </t>
  </si>
  <si>
    <t>0410</t>
  </si>
  <si>
    <t>0411</t>
  </si>
  <si>
    <t xml:space="preserve">DISTRICT ACCOUNT                   </t>
  </si>
  <si>
    <t>0412</t>
  </si>
  <si>
    <t xml:space="preserve">DONATIONS                          </t>
  </si>
  <si>
    <t>0413</t>
  </si>
  <si>
    <t xml:space="preserve">DOUGHNUT SALES CAFETERIA           </t>
  </si>
  <si>
    <t>0414</t>
  </si>
  <si>
    <t xml:space="preserve">F.A.A.                             </t>
  </si>
  <si>
    <t>0415</t>
  </si>
  <si>
    <t xml:space="preserve">FIELD TRIPS 1                      </t>
  </si>
  <si>
    <t>0416</t>
  </si>
  <si>
    <t xml:space="preserve">FL SCH PRSS ASS TRT-STU            </t>
  </si>
  <si>
    <t>0417</t>
  </si>
  <si>
    <t xml:space="preserve">FUND RAISING                       </t>
  </si>
  <si>
    <t>0418</t>
  </si>
  <si>
    <t xml:space="preserve">GED            (SCHOOL)            </t>
  </si>
  <si>
    <t>0419</t>
  </si>
  <si>
    <t xml:space="preserve">GED - DISTRICT (CLEARING)          </t>
  </si>
  <si>
    <t>0420</t>
  </si>
  <si>
    <t xml:space="preserve">GED PETTY CASH                     </t>
  </si>
  <si>
    <t>0421</t>
  </si>
  <si>
    <t xml:space="preserve">GIRLS INTERSCHOLASTIC ATH TAX      </t>
  </si>
  <si>
    <t>0422</t>
  </si>
  <si>
    <t xml:space="preserve">GRADUATION                         </t>
  </si>
  <si>
    <t>0423</t>
  </si>
  <si>
    <t xml:space="preserve">GUIDANCE                           </t>
  </si>
  <si>
    <t>0424</t>
  </si>
  <si>
    <t xml:space="preserve">HAITIAN ESOL                       </t>
  </si>
  <si>
    <t>0425</t>
  </si>
  <si>
    <t xml:space="preserve">HEALTH                             </t>
  </si>
  <si>
    <t>0426</t>
  </si>
  <si>
    <t xml:space="preserve">HHD PROJECT - B&amp;I                  </t>
  </si>
  <si>
    <t>0427</t>
  </si>
  <si>
    <t xml:space="preserve">HOMELESS                           </t>
  </si>
  <si>
    <t>0428</t>
  </si>
  <si>
    <t xml:space="preserve">GOVERNOR'S FAMILY LITERACY         </t>
  </si>
  <si>
    <t>0429</t>
  </si>
  <si>
    <t xml:space="preserve">ID FEES                            </t>
  </si>
  <si>
    <t>0430</t>
  </si>
  <si>
    <t xml:space="preserve">JTPA                               </t>
  </si>
  <si>
    <t>0431</t>
  </si>
  <si>
    <t xml:space="preserve">JOB CORP                           </t>
  </si>
  <si>
    <t>0432</t>
  </si>
  <si>
    <t xml:space="preserve">JOB FAIR                           </t>
  </si>
  <si>
    <t>0433</t>
  </si>
  <si>
    <t xml:space="preserve">DISTRICT ATHLETICS TRUST FUNDS     </t>
  </si>
  <si>
    <t>0434</t>
  </si>
  <si>
    <t xml:space="preserve">LIBRARY                            </t>
  </si>
  <si>
    <t>0435</t>
  </si>
  <si>
    <t xml:space="preserve">LOST&amp;DAMAGE TEXT BOOKS             </t>
  </si>
  <si>
    <t>0436</t>
  </si>
  <si>
    <t xml:space="preserve">MID-NIGHT BASKETBALL               </t>
  </si>
  <si>
    <t>0437</t>
  </si>
  <si>
    <t xml:space="preserve">NON-RESIDENT TUITION               </t>
  </si>
  <si>
    <t>0438</t>
  </si>
  <si>
    <t xml:space="preserve">PROJECT INDEPENDENCE               </t>
  </si>
  <si>
    <t>0439</t>
  </si>
  <si>
    <t xml:space="preserve">SACS ACCREDITATION                 </t>
  </si>
  <si>
    <t>0440</t>
  </si>
  <si>
    <t xml:space="preserve">SALES TAX                          </t>
  </si>
  <si>
    <t xml:space="preserve">SCHOLARSHIP           1            </t>
  </si>
  <si>
    <t>0442</t>
  </si>
  <si>
    <t xml:space="preserve">SCHOLARSHIP           2            </t>
  </si>
  <si>
    <t>0443</t>
  </si>
  <si>
    <t xml:space="preserve">SCHOLARSHIP           3            </t>
  </si>
  <si>
    <t>0444</t>
  </si>
  <si>
    <t xml:space="preserve">SCHOLARSHIP           4            </t>
  </si>
  <si>
    <t>0445</t>
  </si>
  <si>
    <t xml:space="preserve">SCHOLARSHIP           5            </t>
  </si>
  <si>
    <t>0446</t>
  </si>
  <si>
    <t xml:space="preserve">FIELD TRIPS 2                      </t>
  </si>
  <si>
    <t>0447</t>
  </si>
  <si>
    <t xml:space="preserve">FIELD TRIPS 3                      </t>
  </si>
  <si>
    <t>0448</t>
  </si>
  <si>
    <t xml:space="preserve">FIELD TRIPS 4                      </t>
  </si>
  <si>
    <t>0449</t>
  </si>
  <si>
    <t xml:space="preserve">FIELD TRIPS 5                      </t>
  </si>
  <si>
    <t>0450</t>
  </si>
  <si>
    <t xml:space="preserve">FIELD TRIPS 6                      </t>
  </si>
  <si>
    <t xml:space="preserve">FIELD TRIPS 7                      </t>
  </si>
  <si>
    <t>0452</t>
  </si>
  <si>
    <t xml:space="preserve">FIELD TRIPS 8                      </t>
  </si>
  <si>
    <t>0453</t>
  </si>
  <si>
    <t xml:space="preserve">FIELD TRIPS 9                      </t>
  </si>
  <si>
    <t>0454</t>
  </si>
  <si>
    <t xml:space="preserve">FIELD TRIPS 10                     </t>
  </si>
  <si>
    <t>0455</t>
  </si>
  <si>
    <t xml:space="preserve">FIELD TRIPS 11                     </t>
  </si>
  <si>
    <t>0456</t>
  </si>
  <si>
    <t xml:space="preserve">FIELD TRIPS 12                     </t>
  </si>
  <si>
    <t>0457</t>
  </si>
  <si>
    <t xml:space="preserve">SPECIAL EVENTS                     </t>
  </si>
  <si>
    <t>0458</t>
  </si>
  <si>
    <t xml:space="preserve">SPECIAL PURPOSE                    </t>
  </si>
  <si>
    <t>0459</t>
  </si>
  <si>
    <t xml:space="preserve">STUDENT INSURANCE                  </t>
  </si>
  <si>
    <t>0460</t>
  </si>
  <si>
    <t xml:space="preserve">STUDENT ORDERS-ENGLISH             </t>
  </si>
  <si>
    <t xml:space="preserve">STUDENT ORD FORG LANG              </t>
  </si>
  <si>
    <t>0462</t>
  </si>
  <si>
    <t xml:space="preserve">STUDENT ORDERS HEALTH              </t>
  </si>
  <si>
    <t>0463</t>
  </si>
  <si>
    <t xml:space="preserve">STUDENT SUBSISTENCE                </t>
  </si>
  <si>
    <t>0464</t>
  </si>
  <si>
    <t xml:space="preserve">STUDENT UNIFORM                    </t>
  </si>
  <si>
    <t>0465</t>
  </si>
  <si>
    <t xml:space="preserve">TRAFFIC SCHOOL                     </t>
  </si>
  <si>
    <t>0466</t>
  </si>
  <si>
    <t xml:space="preserve">UNCLAIMED STALE-DATED CHECKS       </t>
  </si>
  <si>
    <t>0467</t>
  </si>
  <si>
    <t xml:space="preserve">UNITED WAY                         </t>
  </si>
  <si>
    <t>0468</t>
  </si>
  <si>
    <t xml:space="preserve">VOCATIONAL REHABILITATION          </t>
  </si>
  <si>
    <t>0469</t>
  </si>
  <si>
    <t xml:space="preserve">WORKSHOP REGISTRATION              </t>
  </si>
  <si>
    <t>0470</t>
  </si>
  <si>
    <t xml:space="preserve">BOOK FAIR                          </t>
  </si>
  <si>
    <t>0471</t>
  </si>
  <si>
    <t xml:space="preserve">ANCHOR PAD                         </t>
  </si>
  <si>
    <t>0472</t>
  </si>
  <si>
    <t xml:space="preserve">SUMMER SCHOOL GIFTED               </t>
  </si>
  <si>
    <t>0473</t>
  </si>
  <si>
    <t xml:space="preserve">DADE CO. ASST. CTR.                </t>
  </si>
  <si>
    <t>0474</t>
  </si>
  <si>
    <t xml:space="preserve">PSAT                               </t>
  </si>
  <si>
    <t>0475</t>
  </si>
  <si>
    <t xml:space="preserve">DADE PARTNERS                      </t>
  </si>
  <si>
    <t>0476</t>
  </si>
  <si>
    <t xml:space="preserve">HUMANITIES PROJECT                 </t>
  </si>
  <si>
    <t xml:space="preserve">YOUTH FAIR TICKET                  </t>
  </si>
  <si>
    <t>0478</t>
  </si>
  <si>
    <t xml:space="preserve">RED RIBBON DAY                     </t>
  </si>
  <si>
    <t>0479</t>
  </si>
  <si>
    <t xml:space="preserve">REGION RETIREMENT                  </t>
  </si>
  <si>
    <t>0480</t>
  </si>
  <si>
    <t xml:space="preserve">PAPERBACKS - 1                     </t>
  </si>
  <si>
    <t xml:space="preserve">PAPERBACKS - 2                     </t>
  </si>
  <si>
    <t>0482</t>
  </si>
  <si>
    <t xml:space="preserve">PAPERBACKS - 3                     </t>
  </si>
  <si>
    <t>0483</t>
  </si>
  <si>
    <t xml:space="preserve">PAPERBACKS - 4                     </t>
  </si>
  <si>
    <t>0484</t>
  </si>
  <si>
    <t xml:space="preserve">WORKBOOKS-BUSINESS EDUCATION       </t>
  </si>
  <si>
    <t>0485</t>
  </si>
  <si>
    <t xml:space="preserve">SCHOLARSHIP SATURDAY/CAP           </t>
  </si>
  <si>
    <t>0486</t>
  </si>
  <si>
    <t xml:space="preserve">DIPLOMAS                           </t>
  </si>
  <si>
    <t>0487</t>
  </si>
  <si>
    <t xml:space="preserve">FIELD TRIPS 13                     </t>
  </si>
  <si>
    <t>0488</t>
  </si>
  <si>
    <t xml:space="preserve">CHECK CLEARING                     </t>
  </si>
  <si>
    <t>0489</t>
  </si>
  <si>
    <t xml:space="preserve">FIELD TRIPS 14                     </t>
  </si>
  <si>
    <t>0490</t>
  </si>
  <si>
    <t xml:space="preserve">ADVANCE FOR CHANGE CAFET-NITE      </t>
  </si>
  <si>
    <t xml:space="preserve">FIELD TRIPS 15                     </t>
  </si>
  <si>
    <t>0492</t>
  </si>
  <si>
    <t xml:space="preserve">ADVANCE FOR CHANGE BK-STORE-N      </t>
  </si>
  <si>
    <t>0493</t>
  </si>
  <si>
    <t xml:space="preserve">FIELD TRIPS 16                     </t>
  </si>
  <si>
    <t>0494</t>
  </si>
  <si>
    <t xml:space="preserve">FIELD TRIPS 17                     </t>
  </si>
  <si>
    <t>0495</t>
  </si>
  <si>
    <t xml:space="preserve">FIELD TRIPS 18                     </t>
  </si>
  <si>
    <t>0496</t>
  </si>
  <si>
    <t xml:space="preserve">SCIENCE BOARD                      </t>
  </si>
  <si>
    <t>0497</t>
  </si>
  <si>
    <t xml:space="preserve">ART SUPPLIES                       </t>
  </si>
  <si>
    <t>0498</t>
  </si>
  <si>
    <t xml:space="preserve">INTERSCHOLASTIC                    </t>
  </si>
  <si>
    <t>0499</t>
  </si>
  <si>
    <t xml:space="preserve">FIELD TRIPS 19                     </t>
  </si>
  <si>
    <t>0500</t>
  </si>
  <si>
    <t xml:space="preserve">FIELD TRIPS 20                     </t>
  </si>
  <si>
    <t>0501</t>
  </si>
  <si>
    <t xml:space="preserve">FIELD TRIPS 21                     </t>
  </si>
  <si>
    <t>0502</t>
  </si>
  <si>
    <t xml:space="preserve">FIELD TRIPS 22                     </t>
  </si>
  <si>
    <t>0503</t>
  </si>
  <si>
    <t xml:space="preserve">FIELD TRIPS 23                     </t>
  </si>
  <si>
    <t>0504</t>
  </si>
  <si>
    <t xml:space="preserve">FUTURE PROBLEM SOLVING             </t>
  </si>
  <si>
    <t>0505</t>
  </si>
  <si>
    <t xml:space="preserve">PAPER BACKS SOCIAL STUDIES         </t>
  </si>
  <si>
    <t>0506</t>
  </si>
  <si>
    <t>0507</t>
  </si>
  <si>
    <t xml:space="preserve">F. B. L. A. TRUST                  </t>
  </si>
  <si>
    <t>0508</t>
  </si>
  <si>
    <t xml:space="preserve">LANDSHARC                          </t>
  </si>
  <si>
    <t>0509</t>
  </si>
  <si>
    <t>0510</t>
  </si>
  <si>
    <t xml:space="preserve">COAST GUARD                        </t>
  </si>
  <si>
    <t>0511</t>
  </si>
  <si>
    <t xml:space="preserve">VANDALISM                          </t>
  </si>
  <si>
    <t>0512</t>
  </si>
  <si>
    <t xml:space="preserve">HOME EC IMPROVEMENTS               </t>
  </si>
  <si>
    <t>0513</t>
  </si>
  <si>
    <t xml:space="preserve">MEMORIAL 1                         </t>
  </si>
  <si>
    <t>0514</t>
  </si>
  <si>
    <t xml:space="preserve">MEMORIAL 2                         </t>
  </si>
  <si>
    <t>0515</t>
  </si>
  <si>
    <t xml:space="preserve">MEMORIAL 3                         </t>
  </si>
  <si>
    <t>0516</t>
  </si>
  <si>
    <t xml:space="preserve">THEATHER ACCT.                     </t>
  </si>
  <si>
    <t>0517</t>
  </si>
  <si>
    <t xml:space="preserve">HURRICANE DONATION                 </t>
  </si>
  <si>
    <t>0518</t>
  </si>
  <si>
    <t>0519</t>
  </si>
  <si>
    <t xml:space="preserve">ATH. REP/REPLACE/RENOVATE          </t>
  </si>
  <si>
    <t>0520</t>
  </si>
  <si>
    <t xml:space="preserve">DONATION TWO                       </t>
  </si>
  <si>
    <t xml:space="preserve">DONATION THREE                     </t>
  </si>
  <si>
    <t>0522</t>
  </si>
  <si>
    <t xml:space="preserve">DONATION FOUR                      </t>
  </si>
  <si>
    <t>0523</t>
  </si>
  <si>
    <t xml:space="preserve">STUDENTS NEEDS/HARDSHIP            </t>
  </si>
  <si>
    <t>0524</t>
  </si>
  <si>
    <t xml:space="preserve">DONATIONS FIVE                     </t>
  </si>
  <si>
    <t>0525</t>
  </si>
  <si>
    <t xml:space="preserve">DONATIONS 6                        </t>
  </si>
  <si>
    <t>0526</t>
  </si>
  <si>
    <t xml:space="preserve">P.A.C. TEST                        </t>
  </si>
  <si>
    <t>0527</t>
  </si>
  <si>
    <t xml:space="preserve">FHSAA OFFICIAL FIELD CLINICS       </t>
  </si>
  <si>
    <t>0528</t>
  </si>
  <si>
    <t xml:space="preserve">RENTAL &amp; SECURITY TAX FUNDS        </t>
  </si>
  <si>
    <t>0529</t>
  </si>
  <si>
    <t xml:space="preserve">D.C.T. DISTRICT                    </t>
  </si>
  <si>
    <t>0530</t>
  </si>
  <si>
    <t xml:space="preserve">ATHLETIC BANQUET                   </t>
  </si>
  <si>
    <t>0531</t>
  </si>
  <si>
    <t xml:space="preserve">STUDENT ORDER-SCIENCE              </t>
  </si>
  <si>
    <t xml:space="preserve">FHSAA STATE TOURNAMENT             </t>
  </si>
  <si>
    <t>0533</t>
  </si>
  <si>
    <t xml:space="preserve">P.E. TRUST                         </t>
  </si>
  <si>
    <t>0534</t>
  </si>
  <si>
    <t xml:space="preserve">GRANTS 1                           </t>
  </si>
  <si>
    <t>0535</t>
  </si>
  <si>
    <t xml:space="preserve">EIGHTH GRADE TRUST                 </t>
  </si>
  <si>
    <t>0536</t>
  </si>
  <si>
    <t xml:space="preserve">CHORUS  UNIFORMS                   </t>
  </si>
  <si>
    <t>0537</t>
  </si>
  <si>
    <t xml:space="preserve">HONOR SOCIETY                      </t>
  </si>
  <si>
    <t>0538</t>
  </si>
  <si>
    <t xml:space="preserve">RENTAL FACILITIES                  </t>
  </si>
  <si>
    <t>0539</t>
  </si>
  <si>
    <t xml:space="preserve">FOREIGN EXCHANGE STUDENTS          </t>
  </si>
  <si>
    <t>0540</t>
  </si>
  <si>
    <t xml:space="preserve">SCHOOL SPECIAL PROJECTS            </t>
  </si>
  <si>
    <t>0541</t>
  </si>
  <si>
    <t xml:space="preserve">FIELD TRIPS A-OUT OF COUNTY        </t>
  </si>
  <si>
    <t>0542</t>
  </si>
  <si>
    <t xml:space="preserve">FIELD TRIPS B-OUT OF COUNTY        </t>
  </si>
  <si>
    <t>0543</t>
  </si>
  <si>
    <t xml:space="preserve">STUDENT ORDERS/SOCIALSTUDIES       </t>
  </si>
  <si>
    <t>0544</t>
  </si>
  <si>
    <t xml:space="preserve">FIELD TRIPS C-OUT OF COUNTY        </t>
  </si>
  <si>
    <t>0545</t>
  </si>
  <si>
    <t xml:space="preserve">FIELD TRIPS D-OUT OF COUNTY        </t>
  </si>
  <si>
    <t>0546</t>
  </si>
  <si>
    <t xml:space="preserve">FIELD TRIPS E-OUT OF COUNTY        </t>
  </si>
  <si>
    <t>0547</t>
  </si>
  <si>
    <t xml:space="preserve">FIELD TRIPS F-OUT OF COUNTY        </t>
  </si>
  <si>
    <t>0548</t>
  </si>
  <si>
    <t xml:space="preserve">FIELD TRIPS G-OUT OF COUNTY        </t>
  </si>
  <si>
    <t>0549</t>
  </si>
  <si>
    <t xml:space="preserve">REGION ACTIVITIES I                </t>
  </si>
  <si>
    <t>0550</t>
  </si>
  <si>
    <t xml:space="preserve">BLUE &amp; WHITE GAME                  </t>
  </si>
  <si>
    <t>0551</t>
  </si>
  <si>
    <t xml:space="preserve">SCHOOL FACULTY CLUB ACCOUNT        </t>
  </si>
  <si>
    <t>0552</t>
  </si>
  <si>
    <t xml:space="preserve">TECHNOLOGY FEE (TABLETS)           </t>
  </si>
  <si>
    <t>0553</t>
  </si>
  <si>
    <t xml:space="preserve">ADVANCE PLACEMENT TEST             </t>
  </si>
  <si>
    <t>0554</t>
  </si>
  <si>
    <t xml:space="preserve">SCHOOL IMPROVEMENT                 </t>
  </si>
  <si>
    <t>0555</t>
  </si>
  <si>
    <t xml:space="preserve">DADE EQUALIZATION                  </t>
  </si>
  <si>
    <t>0556</t>
  </si>
  <si>
    <t xml:space="preserve">IBB TRUST                          </t>
  </si>
  <si>
    <t>0557</t>
  </si>
  <si>
    <t xml:space="preserve">SECURITY TRUST                     </t>
  </si>
  <si>
    <t>0558</t>
  </si>
  <si>
    <t xml:space="preserve">DELINQUENT FEES                    </t>
  </si>
  <si>
    <t>0559</t>
  </si>
  <si>
    <t xml:space="preserve">MATH TRUST                         </t>
  </si>
  <si>
    <t>0560</t>
  </si>
  <si>
    <t xml:space="preserve">CECF DISTRICT                      </t>
  </si>
  <si>
    <t xml:space="preserve">EESAC FUNDS                        </t>
  </si>
  <si>
    <t>0562</t>
  </si>
  <si>
    <t xml:space="preserve">OTHER SCHOOLS OBLIGATIONS          </t>
  </si>
  <si>
    <t>0563</t>
  </si>
  <si>
    <t xml:space="preserve">REGION ACTIVITIES 2                </t>
  </si>
  <si>
    <t>0564</t>
  </si>
  <si>
    <t xml:space="preserve">REGION ACTIVITIES 3                </t>
  </si>
  <si>
    <t>0565</t>
  </si>
  <si>
    <t xml:space="preserve">MAGNET                             </t>
  </si>
  <si>
    <t>0566</t>
  </si>
  <si>
    <t xml:space="preserve">GRADNITE                           </t>
  </si>
  <si>
    <t>0569</t>
  </si>
  <si>
    <t xml:space="preserve">GRANTS II                          </t>
  </si>
  <si>
    <t>0570</t>
  </si>
  <si>
    <t xml:space="preserve">EXCEPTIONAL ED.                    </t>
  </si>
  <si>
    <t>0571</t>
  </si>
  <si>
    <t xml:space="preserve">TEACHERS LEAD PROGRAM              </t>
  </si>
  <si>
    <t>0572</t>
  </si>
  <si>
    <t xml:space="preserve">C.M.A. TRUST                       </t>
  </si>
  <si>
    <t>0573</t>
  </si>
  <si>
    <t xml:space="preserve">CULTURAL AMBASSADORS               </t>
  </si>
  <si>
    <t>0574</t>
  </si>
  <si>
    <t xml:space="preserve">TEENS AGAINST DRUGS                </t>
  </si>
  <si>
    <t>0575</t>
  </si>
  <si>
    <t xml:space="preserve">FIELD TRIP-OUT OF COUNTRY          </t>
  </si>
  <si>
    <t>0576</t>
  </si>
  <si>
    <t xml:space="preserve">FOREIGN LANGUAGES                  </t>
  </si>
  <si>
    <t>0577</t>
  </si>
  <si>
    <t xml:space="preserve">GRANT III                          </t>
  </si>
  <si>
    <t>0578</t>
  </si>
  <si>
    <t xml:space="preserve">RESTITUTION EMPLOYEES              </t>
  </si>
  <si>
    <t>0579</t>
  </si>
  <si>
    <t xml:space="preserve">STUDENT ORDERS                     </t>
  </si>
  <si>
    <t>0580</t>
  </si>
  <si>
    <t xml:space="preserve">PROPERTY FUND            (CTRL     </t>
  </si>
  <si>
    <t>0581</t>
  </si>
  <si>
    <t xml:space="preserve">GOGGLES                            </t>
  </si>
  <si>
    <t>0582</t>
  </si>
  <si>
    <t xml:space="preserve">LIFESTOCK RENTAL                   </t>
  </si>
  <si>
    <t>0583</t>
  </si>
  <si>
    <t xml:space="preserve">LOCKS                              </t>
  </si>
  <si>
    <t>0584</t>
  </si>
  <si>
    <t xml:space="preserve">NURSERY RENTAL                     </t>
  </si>
  <si>
    <t>0585</t>
  </si>
  <si>
    <t>0586</t>
  </si>
  <si>
    <t xml:space="preserve">TOWELS                             </t>
  </si>
  <si>
    <t>0587</t>
  </si>
  <si>
    <t xml:space="preserve">SHOP LOCKS                         </t>
  </si>
  <si>
    <t>0588</t>
  </si>
  <si>
    <t xml:space="preserve">LOCKS - P.E.                       </t>
  </si>
  <si>
    <t>0589</t>
  </si>
  <si>
    <t xml:space="preserve">LOCKS - USED                       </t>
  </si>
  <si>
    <t>0590</t>
  </si>
  <si>
    <t xml:space="preserve">LOCKS-GENERAL                      </t>
  </si>
  <si>
    <t>0591</t>
  </si>
  <si>
    <t xml:space="preserve">VOC/AGRICULTURAL                   </t>
  </si>
  <si>
    <t>0592</t>
  </si>
  <si>
    <t xml:space="preserve">GRAPHICS LOCKS                     </t>
  </si>
  <si>
    <t>0594</t>
  </si>
  <si>
    <t xml:space="preserve">ADVANCE TUTION                     </t>
  </si>
  <si>
    <t>0595</t>
  </si>
  <si>
    <t xml:space="preserve">ADVERTISING M-DCPS PROPERTY        </t>
  </si>
  <si>
    <t xml:space="preserve">SCHOOL STORE FUND            (     </t>
  </si>
  <si>
    <t xml:space="preserve">SCHOOL BOOK STORE                  </t>
  </si>
  <si>
    <t xml:space="preserve">SCHOOL SUPPLIES STORE              </t>
  </si>
  <si>
    <t>0603</t>
  </si>
  <si>
    <t xml:space="preserve">DISTRICT LOAN                      </t>
  </si>
  <si>
    <t>0604</t>
  </si>
  <si>
    <t xml:space="preserve">SCHOOL SUP VEND MACH               </t>
  </si>
  <si>
    <t>0605</t>
  </si>
  <si>
    <t xml:space="preserve">SCHOOL SUPPLIES STORE 2            </t>
  </si>
  <si>
    <t>0610</t>
  </si>
  <si>
    <t xml:space="preserve">CLASS OF '99                       </t>
  </si>
  <si>
    <t>0611</t>
  </si>
  <si>
    <t xml:space="preserve">CLASS OF 2000                      </t>
  </si>
  <si>
    <t>0612</t>
  </si>
  <si>
    <t xml:space="preserve">PRE-KINDER                         </t>
  </si>
  <si>
    <t>0613</t>
  </si>
  <si>
    <t xml:space="preserve">CLASS OF 2007                      </t>
  </si>
  <si>
    <t>0614</t>
  </si>
  <si>
    <t xml:space="preserve">AGRICULTURAL CLUB                  </t>
  </si>
  <si>
    <t>0615</t>
  </si>
  <si>
    <t xml:space="preserve">GEOGRAPHY CLUB                     </t>
  </si>
  <si>
    <t>0616</t>
  </si>
  <si>
    <t xml:space="preserve">BOWLING 2                          </t>
  </si>
  <si>
    <t>0617</t>
  </si>
  <si>
    <t xml:space="preserve">HOSA 2                             </t>
  </si>
  <si>
    <t>0618</t>
  </si>
  <si>
    <t xml:space="preserve">HOSA 3                             </t>
  </si>
  <si>
    <t>0619</t>
  </si>
  <si>
    <t xml:space="preserve">HOSA 4                             </t>
  </si>
  <si>
    <t>0620</t>
  </si>
  <si>
    <t xml:space="preserve">VICA 2                             </t>
  </si>
  <si>
    <t xml:space="preserve">IMPLANT                            </t>
  </si>
  <si>
    <t>0622</t>
  </si>
  <si>
    <t xml:space="preserve">HOSA 6                             </t>
  </si>
  <si>
    <t>0623</t>
  </si>
  <si>
    <t xml:space="preserve">DENTAL-TRUST REIMBURSEMENT         </t>
  </si>
  <si>
    <t>0624</t>
  </si>
  <si>
    <t xml:space="preserve">INFECTIOUS CONTROL                 </t>
  </si>
  <si>
    <t>0625</t>
  </si>
  <si>
    <t xml:space="preserve">DENTAL-ENCOUNTER FEES              </t>
  </si>
  <si>
    <t>0626</t>
  </si>
  <si>
    <t xml:space="preserve">DENTAL- PROGRAM EQUIPMENT          </t>
  </si>
  <si>
    <t>0627</t>
  </si>
  <si>
    <t xml:space="preserve">VICA 3                             </t>
  </si>
  <si>
    <t>0628</t>
  </si>
  <si>
    <t xml:space="preserve">VICA 4                             </t>
  </si>
  <si>
    <t>0629</t>
  </si>
  <si>
    <t xml:space="preserve">INTEREST CLUB #7                   </t>
  </si>
  <si>
    <t>0630</t>
  </si>
  <si>
    <t xml:space="preserve">INTEREST  CLUB 8                   </t>
  </si>
  <si>
    <t>0631</t>
  </si>
  <si>
    <t xml:space="preserve">INTEREST CLUB #9                   </t>
  </si>
  <si>
    <t>0632</t>
  </si>
  <si>
    <t xml:space="preserve">INTEREST CLUB 10                   </t>
  </si>
  <si>
    <t>0633</t>
  </si>
  <si>
    <t xml:space="preserve">INTEREST CLUB - 11                 </t>
  </si>
  <si>
    <t>0634</t>
  </si>
  <si>
    <t xml:space="preserve">INTEREST CLUB 12                   </t>
  </si>
  <si>
    <t>0636</t>
  </si>
  <si>
    <t xml:space="preserve">RED CROSS                          </t>
  </si>
  <si>
    <t>0637</t>
  </si>
  <si>
    <t xml:space="preserve">CARIBBEAN CLUB                     </t>
  </si>
  <si>
    <t xml:space="preserve">INST. AIDS &amp; FEES FUND             </t>
  </si>
  <si>
    <t xml:space="preserve">FEES &amp; MATERIAL TICKETS            </t>
  </si>
  <si>
    <t xml:space="preserve">ART-FEES 1                         </t>
  </si>
  <si>
    <t xml:space="preserve">ART-FEES 2                         </t>
  </si>
  <si>
    <t xml:space="preserve">AIRLINE RESERVATIONS               </t>
  </si>
  <si>
    <t>0705</t>
  </si>
  <si>
    <t xml:space="preserve">BAND FEES                          </t>
  </si>
  <si>
    <t>0706</t>
  </si>
  <si>
    <t xml:space="preserve">BUS. ED. MATERIALS                 </t>
  </si>
  <si>
    <t>0707</t>
  </si>
  <si>
    <t xml:space="preserve">CERAMICS                           </t>
  </si>
  <si>
    <t>0708</t>
  </si>
  <si>
    <t xml:space="preserve">CHILD CARE                         </t>
  </si>
  <si>
    <t>0709</t>
  </si>
  <si>
    <t xml:space="preserve">CHORUS                             </t>
  </si>
  <si>
    <t>0710</t>
  </si>
  <si>
    <t xml:space="preserve">COSMETOLOGY                        </t>
  </si>
  <si>
    <t>0711</t>
  </si>
  <si>
    <t xml:space="preserve">DENTAL ASSISTANT           FEE     </t>
  </si>
  <si>
    <t>0713</t>
  </si>
  <si>
    <t xml:space="preserve">DRAFTING                           </t>
  </si>
  <si>
    <t>0715</t>
  </si>
  <si>
    <t xml:space="preserve">FLORAL DESIGN                      </t>
  </si>
  <si>
    <t>0716</t>
  </si>
  <si>
    <t xml:space="preserve">FOODS                              </t>
  </si>
  <si>
    <t>0717</t>
  </si>
  <si>
    <t xml:space="preserve">GRAPHICS                           </t>
  </si>
  <si>
    <t xml:space="preserve">GUITAR FEES                        </t>
  </si>
  <si>
    <t>0719</t>
  </si>
  <si>
    <t>0720</t>
  </si>
  <si>
    <t xml:space="preserve">HOME ECONOMICS                     </t>
  </si>
  <si>
    <t xml:space="preserve">HRS                                </t>
  </si>
  <si>
    <t>0722</t>
  </si>
  <si>
    <t>0723</t>
  </si>
  <si>
    <t xml:space="preserve">INSURANCE (240 HOURS)              </t>
  </si>
  <si>
    <t>0724</t>
  </si>
  <si>
    <t xml:space="preserve">KEYBOARD FEES                      </t>
  </si>
  <si>
    <t>0725</t>
  </si>
  <si>
    <t xml:space="preserve">LIFE INSURANCE (40 HRS)            </t>
  </si>
  <si>
    <t>0726</t>
  </si>
  <si>
    <t xml:space="preserve">MEDICAL ASSISTANT FEES             </t>
  </si>
  <si>
    <t xml:space="preserve">METALS                             </t>
  </si>
  <si>
    <t>0728</t>
  </si>
  <si>
    <t xml:space="preserve">NURSING ASSISTANT           FE     </t>
  </si>
  <si>
    <t xml:space="preserve">NURSING PINS                       </t>
  </si>
  <si>
    <t xml:space="preserve">ORCHESTRA FEES                     </t>
  </si>
  <si>
    <t>0731</t>
  </si>
  <si>
    <t xml:space="preserve">REAL ESTATE FEES                   </t>
  </si>
  <si>
    <t>0734</t>
  </si>
  <si>
    <t xml:space="preserve">SCIENCE BREAKAGE FUND              </t>
  </si>
  <si>
    <t xml:space="preserve">TRADE &amp; INDUSTRIAL                 </t>
  </si>
  <si>
    <t xml:space="preserve">TRAFFIC SAFETY                     </t>
  </si>
  <si>
    <t xml:space="preserve">WOODS                              </t>
  </si>
  <si>
    <t>0738</t>
  </si>
  <si>
    <t xml:space="preserve">POWER &amp; TRANSPORTATION             </t>
  </si>
  <si>
    <t>0739</t>
  </si>
  <si>
    <t xml:space="preserve">CONSTRUCTION                       </t>
  </si>
  <si>
    <t>0740</t>
  </si>
  <si>
    <t xml:space="preserve">COMPUTER FEES                      </t>
  </si>
  <si>
    <t>0741</t>
  </si>
  <si>
    <t>0742</t>
  </si>
  <si>
    <t xml:space="preserve">STAGE CRAFT                        </t>
  </si>
  <si>
    <t>0743</t>
  </si>
  <si>
    <t xml:space="preserve">ART-FEES 3                         </t>
  </si>
  <si>
    <t xml:space="preserve">ART-FEES 4                         </t>
  </si>
  <si>
    <t xml:space="preserve">ART-FEES 5                         </t>
  </si>
  <si>
    <t>0746</t>
  </si>
  <si>
    <t xml:space="preserve">HOME ECO  M/T                      </t>
  </si>
  <si>
    <t>0747</t>
  </si>
  <si>
    <t xml:space="preserve">MAGNET ART  M/T                    </t>
  </si>
  <si>
    <t xml:space="preserve">MAGNET PHOTO  M/T                  </t>
  </si>
  <si>
    <t xml:space="preserve">MANUFACTURING  M/T                 </t>
  </si>
  <si>
    <t xml:space="preserve">HONOR BIOLOGY FEES                 </t>
  </si>
  <si>
    <t>0751</t>
  </si>
  <si>
    <t xml:space="preserve">MAGNET PHOTO FEES                  </t>
  </si>
  <si>
    <t>0752</t>
  </si>
  <si>
    <t xml:space="preserve">PHOTO  M/T                         </t>
  </si>
  <si>
    <t>0753</t>
  </si>
  <si>
    <t xml:space="preserve">ART  M/T                           </t>
  </si>
  <si>
    <t>0754</t>
  </si>
  <si>
    <t xml:space="preserve">HONOR SCIENCE FEES                 </t>
  </si>
  <si>
    <t>0755</t>
  </si>
  <si>
    <t xml:space="preserve">MAGNET ART FEES                    </t>
  </si>
  <si>
    <t xml:space="preserve">REEDS (MOUTH PIECE)                </t>
  </si>
  <si>
    <t>0757</t>
  </si>
  <si>
    <t xml:space="preserve">GRAPHICS M/T                       </t>
  </si>
  <si>
    <t>0758</t>
  </si>
  <si>
    <t xml:space="preserve">POWER MECH M/T                     </t>
  </si>
  <si>
    <t>0759</t>
  </si>
  <si>
    <t xml:space="preserve">COMPUTER M/T                       </t>
  </si>
  <si>
    <t xml:space="preserve">WOODS M/T                          </t>
  </si>
  <si>
    <t xml:space="preserve">SCIENCE M/T                        </t>
  </si>
  <si>
    <t xml:space="preserve">SCIENCE FEES                       </t>
  </si>
  <si>
    <t xml:space="preserve">DRAMA/THEATRE                      </t>
  </si>
  <si>
    <t>0764</t>
  </si>
  <si>
    <t xml:space="preserve">PIANO                              </t>
  </si>
  <si>
    <t>0765</t>
  </si>
  <si>
    <t xml:space="preserve">HOME ECONOMIC 2                    </t>
  </si>
  <si>
    <t xml:space="preserve">PLASTICS M/T                       </t>
  </si>
  <si>
    <t xml:space="preserve">GENERAL MUSIC FEE                  </t>
  </si>
  <si>
    <t>0768</t>
  </si>
  <si>
    <t xml:space="preserve">TV/CINEMA                          </t>
  </si>
  <si>
    <t xml:space="preserve">HOME EC. 3                         </t>
  </si>
  <si>
    <t xml:space="preserve">HOME EC. 4                         </t>
  </si>
  <si>
    <t xml:space="preserve">TECHNOLOY FEE (TABLETS)            </t>
  </si>
  <si>
    <t>0772</t>
  </si>
  <si>
    <t xml:space="preserve">MAGNET DANCE                       </t>
  </si>
  <si>
    <t>0773</t>
  </si>
  <si>
    <t xml:space="preserve">MAGNET DRAMA                       </t>
  </si>
  <si>
    <t xml:space="preserve">MAGNET/ACADEMY                     </t>
  </si>
  <si>
    <t xml:space="preserve">MANUFACTURING                      </t>
  </si>
  <si>
    <t xml:space="preserve">ADVANCE PLACEMENT FEES             </t>
  </si>
  <si>
    <t>0777</t>
  </si>
  <si>
    <t xml:space="preserve">BAND FEES 2                        </t>
  </si>
  <si>
    <t xml:space="preserve">ARCHITECTURE FEE                   </t>
  </si>
  <si>
    <t xml:space="preserve">PRINTING                           </t>
  </si>
  <si>
    <t>0780</t>
  </si>
  <si>
    <t xml:space="preserve">DRAWING                            </t>
  </si>
  <si>
    <t>0781</t>
  </si>
  <si>
    <t xml:space="preserve">COMPUTER FEES II                   </t>
  </si>
  <si>
    <t>0782</t>
  </si>
  <si>
    <t xml:space="preserve">WEIGHT TRAINING FEES               </t>
  </si>
  <si>
    <t xml:space="preserve">BOOKS/MISCELLANEOUS                </t>
  </si>
  <si>
    <t xml:space="preserve">CINEMA                             </t>
  </si>
  <si>
    <t>0786</t>
  </si>
  <si>
    <t xml:space="preserve">PHYSICS FEE                        </t>
  </si>
  <si>
    <t xml:space="preserve">AEROSPACE/AVIATION                 </t>
  </si>
  <si>
    <t xml:space="preserve">LEARNING LAB                       </t>
  </si>
  <si>
    <t xml:space="preserve">SCIENCE FEES II                    </t>
  </si>
  <si>
    <t xml:space="preserve">ELECTRONICS                        </t>
  </si>
  <si>
    <t xml:space="preserve">CRAFTS M.T.                        </t>
  </si>
  <si>
    <t>0793</t>
  </si>
  <si>
    <t xml:space="preserve">ARTS AND CRAFT 2 M/T               </t>
  </si>
  <si>
    <t xml:space="preserve">MATH FEES                          </t>
  </si>
  <si>
    <t>0795</t>
  </si>
  <si>
    <t xml:space="preserve">SPANISH FEE                        </t>
  </si>
  <si>
    <t>0796</t>
  </si>
  <si>
    <t xml:space="preserve">CRIMINAL JUSTICE MT                </t>
  </si>
  <si>
    <t>0797</t>
  </si>
  <si>
    <t xml:space="preserve">ENG. TECH AUTO                     </t>
  </si>
  <si>
    <t xml:space="preserve">AIR CONDITION FEES                 </t>
  </si>
  <si>
    <t>0799</t>
  </si>
  <si>
    <t xml:space="preserve">FEES I                             </t>
  </si>
  <si>
    <t>0800</t>
  </si>
  <si>
    <t xml:space="preserve">GENERAL FUND             (CTRL     </t>
  </si>
  <si>
    <t xml:space="preserve">GENERAL MISCELLANEOUS              </t>
  </si>
  <si>
    <t>0802</t>
  </si>
  <si>
    <t xml:space="preserve">CASH OVER &amp; SHORT                  </t>
  </si>
  <si>
    <t xml:space="preserve">INTEREST                           </t>
  </si>
  <si>
    <t>0804</t>
  </si>
  <si>
    <t xml:space="preserve">SANITARY VENDING                   </t>
  </si>
  <si>
    <t xml:space="preserve">SCHOOL PICTURES                    </t>
  </si>
  <si>
    <t xml:space="preserve">BEVERAGE VENDING MACHINE           </t>
  </si>
  <si>
    <t xml:space="preserve">TRAVEL-FACULTY/ADMINISTRATIVE      </t>
  </si>
  <si>
    <t xml:space="preserve">REPAIR &amp; MAINTENANCE               </t>
  </si>
  <si>
    <t>0809</t>
  </si>
  <si>
    <t xml:space="preserve">OFFICE SUPPLY                      </t>
  </si>
  <si>
    <t xml:space="preserve">REGISTRATION FEES/ADMIN. TRAVEL    </t>
  </si>
  <si>
    <t xml:space="preserve">EQUIPMENT                          </t>
  </si>
  <si>
    <t>0813</t>
  </si>
  <si>
    <t xml:space="preserve">MEMORY BOOKS                       </t>
  </si>
  <si>
    <t xml:space="preserve">TRANSCRIPTS                        </t>
  </si>
  <si>
    <t>STUDENT TRAVEL/SCHOOL REPRESENTATIO</t>
  </si>
  <si>
    <t>0816</t>
  </si>
  <si>
    <t xml:space="preserve">COPY MACHINE                       </t>
  </si>
  <si>
    <t>0817</t>
  </si>
  <si>
    <t xml:space="preserve">PARKING DECALS                     </t>
  </si>
  <si>
    <t>0818</t>
  </si>
  <si>
    <t xml:space="preserve">CAPITAL IMPROVEMENTS               </t>
  </si>
  <si>
    <t>0819</t>
  </si>
  <si>
    <t xml:space="preserve">EDUCATION MTRL/STDNT AWARDS        </t>
  </si>
  <si>
    <t xml:space="preserve">ARMORED SERVICE                    </t>
  </si>
  <si>
    <t xml:space="preserve">MILK VENDING                       </t>
  </si>
  <si>
    <t xml:space="preserve">JUICE VENDING                      </t>
  </si>
  <si>
    <t>0823</t>
  </si>
  <si>
    <t xml:space="preserve">SNACKS VENDING                     </t>
  </si>
  <si>
    <t>0824</t>
  </si>
  <si>
    <t xml:space="preserve">P.E. VENDING                       </t>
  </si>
  <si>
    <t>0825</t>
  </si>
  <si>
    <t xml:space="preserve">SODA VENDING                       </t>
  </si>
  <si>
    <t xml:space="preserve">COFFEE VENDING                     </t>
  </si>
  <si>
    <t>0827</t>
  </si>
  <si>
    <t>0828</t>
  </si>
  <si>
    <t xml:space="preserve">RECYCLING COMMISSIONS              </t>
  </si>
  <si>
    <t>0829</t>
  </si>
  <si>
    <t xml:space="preserve">BULK MAILING                       </t>
  </si>
  <si>
    <t xml:space="preserve">OTHER                              </t>
  </si>
  <si>
    <t xml:space="preserve">ICE CREAM VENDING                  </t>
  </si>
  <si>
    <t xml:space="preserve">LUNCH TRUCK VENDING COMMISSION     </t>
  </si>
  <si>
    <t xml:space="preserve">A LA CARTE SALES                   </t>
  </si>
  <si>
    <t>0839</t>
  </si>
  <si>
    <t xml:space="preserve">GRANTS VII                         </t>
  </si>
  <si>
    <t>0840</t>
  </si>
  <si>
    <t xml:space="preserve">GRANT IV                           </t>
  </si>
  <si>
    <t xml:space="preserve">GRANT V                            </t>
  </si>
  <si>
    <t>0842</t>
  </si>
  <si>
    <t xml:space="preserve">GRANT VI                           </t>
  </si>
  <si>
    <t>0843</t>
  </si>
  <si>
    <t xml:space="preserve">HOSPITALITY NON CASH SALES         </t>
  </si>
  <si>
    <t xml:space="preserve">PETTY CASH                         </t>
  </si>
  <si>
    <t>0845</t>
  </si>
  <si>
    <t xml:space="preserve">VENDIND SNACKS TAX                 </t>
  </si>
  <si>
    <t>0846</t>
  </si>
  <si>
    <t xml:space="preserve">VENDING SODA TAX                   </t>
  </si>
  <si>
    <t>0847</t>
  </si>
  <si>
    <t xml:space="preserve">SUB LEASE COMMUNICATION TOWERS     </t>
  </si>
  <si>
    <t>0849</t>
  </si>
  <si>
    <t xml:space="preserve">ENGLISH TRUST                      </t>
  </si>
  <si>
    <t>0850</t>
  </si>
  <si>
    <t xml:space="preserve">GED MISCELLANEOUS                  </t>
  </si>
  <si>
    <t>0852</t>
  </si>
  <si>
    <t xml:space="preserve">GED EQUIP                          </t>
  </si>
  <si>
    <t>0853</t>
  </si>
  <si>
    <t xml:space="preserve">GED TRAVEL                         </t>
  </si>
  <si>
    <t>0854</t>
  </si>
  <si>
    <t xml:space="preserve">GED TESTING                        </t>
  </si>
  <si>
    <t>0856</t>
  </si>
  <si>
    <t xml:space="preserve">SELF SUPPORT CLASSES               </t>
  </si>
  <si>
    <t>0857</t>
  </si>
  <si>
    <t xml:space="preserve">EMERGENCY FUND ATHLETIC            </t>
  </si>
  <si>
    <t xml:space="preserve">GRANT 8                            </t>
  </si>
  <si>
    <t>0859</t>
  </si>
  <si>
    <t xml:space="preserve">GRANT 9                            </t>
  </si>
  <si>
    <t>0860</t>
  </si>
  <si>
    <t xml:space="preserve">SPECIAL DEVELOPMENT CENTER IV      </t>
  </si>
  <si>
    <t xml:space="preserve">SPECIAL DEVELOPMENT CENTER V       </t>
  </si>
  <si>
    <t xml:space="preserve">GRANT 12                           </t>
  </si>
  <si>
    <t>0867</t>
  </si>
  <si>
    <t xml:space="preserve">FEE - ADMINISTERING I/F            </t>
  </si>
  <si>
    <t>0871</t>
  </si>
  <si>
    <t xml:space="preserve">VETERINARY CLINIC                  </t>
  </si>
  <si>
    <t>0873</t>
  </si>
  <si>
    <t xml:space="preserve">AUTO MECH 6                        </t>
  </si>
  <si>
    <t>0875</t>
  </si>
  <si>
    <t xml:space="preserve">AUTO BODY 1                        </t>
  </si>
  <si>
    <t xml:space="preserve">AUTO BODY 2                        </t>
  </si>
  <si>
    <t xml:space="preserve">AUTO BODY 3                        </t>
  </si>
  <si>
    <t>0879</t>
  </si>
  <si>
    <t xml:space="preserve">FOOD PURCH/INST SUP                </t>
  </si>
  <si>
    <t xml:space="preserve">CAFETERIA ARMORED SERVICES         </t>
  </si>
  <si>
    <t xml:space="preserve">REPAIRS AND MAINTENANCE            </t>
  </si>
  <si>
    <t>0883</t>
  </si>
  <si>
    <t xml:space="preserve">KITCHEN UTENSILES                  </t>
  </si>
  <si>
    <t>0885</t>
  </si>
  <si>
    <t xml:space="preserve">GIRLS DIST SOCCER                  </t>
  </si>
  <si>
    <t>0886</t>
  </si>
  <si>
    <t xml:space="preserve">GIRLS REGION SOCCER                </t>
  </si>
  <si>
    <t>0888</t>
  </si>
  <si>
    <t xml:space="preserve">DIST WRESTLING                     </t>
  </si>
  <si>
    <t>0892</t>
  </si>
  <si>
    <t xml:space="preserve">BOOKING FEES (GMAC)                </t>
  </si>
  <si>
    <t xml:space="preserve">COMMISSIONERS SALARY (GMAC)        </t>
  </si>
  <si>
    <t>0894</t>
  </si>
  <si>
    <t xml:space="preserve">FINES (GMAC)                       </t>
  </si>
  <si>
    <t xml:space="preserve">EQUIPMENT REPLACEM/REPAIRS         </t>
  </si>
  <si>
    <t xml:space="preserve">SAILING                            </t>
  </si>
  <si>
    <t>0897</t>
  </si>
  <si>
    <t xml:space="preserve">MAGNET CHORUS                      </t>
  </si>
  <si>
    <t xml:space="preserve">FAMILY DYNAMIC/PARENTING           </t>
  </si>
  <si>
    <t>0900</t>
  </si>
  <si>
    <t xml:space="preserve">INST. MAT. &amp; ED. SUP-F-9           </t>
  </si>
  <si>
    <t xml:space="preserve">FUND-9 INST. MAT. &amp; ED SUP         </t>
  </si>
  <si>
    <t>0902</t>
  </si>
  <si>
    <t xml:space="preserve">EMERGENCY FUND-ANDREW              </t>
  </si>
  <si>
    <t>0904</t>
  </si>
  <si>
    <t xml:space="preserve">FUND 9 GUEST SCHOOL                </t>
  </si>
  <si>
    <t xml:space="preserve">ADULT EDUCATION           (CTR     </t>
  </si>
  <si>
    <t>0906</t>
  </si>
  <si>
    <t xml:space="preserve">TUITION                            </t>
  </si>
  <si>
    <t>0907</t>
  </si>
  <si>
    <t xml:space="preserve">FACILITY RENTAL                    </t>
  </si>
  <si>
    <t>0908</t>
  </si>
  <si>
    <t xml:space="preserve">APPLICATION FEES                   </t>
  </si>
  <si>
    <t>0909</t>
  </si>
  <si>
    <t xml:space="preserve">AGE OUT OF STATE FEE               </t>
  </si>
  <si>
    <t xml:space="preserve">COMMUNITY SCHOOL            (C     </t>
  </si>
  <si>
    <t xml:space="preserve">COMM SCH-ADULT ED FEES             </t>
  </si>
  <si>
    <t xml:space="preserve">COMM SCH-ADULT ED BKS-SATELLIT     </t>
  </si>
  <si>
    <t xml:space="preserve">BEFORE/AFTER SCH-ON CAMPUS         </t>
  </si>
  <si>
    <t xml:space="preserve">BEFORE/AFTER SCH-OFF CAMPUS 1      </t>
  </si>
  <si>
    <t xml:space="preserve">BEFORE/AFTER SCH-OFF CAMPUS 2      </t>
  </si>
  <si>
    <t xml:space="preserve">BEFORE/AFTER SCH-OFF CAMPUS 3      </t>
  </si>
  <si>
    <t>0917</t>
  </si>
  <si>
    <t xml:space="preserve">BEFORE/AFTER SCH-OFF CAMPUS 4      </t>
  </si>
  <si>
    <t xml:space="preserve">COMM SCH CLASS FEES ON CAMPUS      </t>
  </si>
  <si>
    <t>0919</t>
  </si>
  <si>
    <t xml:space="preserve">COM SCH CLASS FEES OFF CAMPUS      </t>
  </si>
  <si>
    <t xml:space="preserve">COMM SCHL-CLUBS                    </t>
  </si>
  <si>
    <t xml:space="preserve">COMM SCHL-CONCESSIONS              </t>
  </si>
  <si>
    <t xml:space="preserve">COMM SCHL-FIELD TRIPS              </t>
  </si>
  <si>
    <t xml:space="preserve">COMM SCHL-FUND RAISING             </t>
  </si>
  <si>
    <t xml:space="preserve">COMM SCHL-MATERIAL FEES            </t>
  </si>
  <si>
    <t xml:space="preserve">COMM SCHL-SPECIAL EVENT            </t>
  </si>
  <si>
    <t xml:space="preserve">COMM SCHL-SPECIAL PURPOSE          </t>
  </si>
  <si>
    <t>0928</t>
  </si>
  <si>
    <t xml:space="preserve">COMM SCHL-TRAVEL                   </t>
  </si>
  <si>
    <t>0929</t>
  </si>
  <si>
    <t xml:space="preserve">PRE-K EARLY INTERVENTION FEES      </t>
  </si>
  <si>
    <t xml:space="preserve">COMM SCHL-ACTIVITY                 </t>
  </si>
  <si>
    <t xml:space="preserve">PRE-K FEES                         </t>
  </si>
  <si>
    <t xml:space="preserve">COMM SCHL  DAY CARE                </t>
  </si>
  <si>
    <t xml:space="preserve">COMM SCHL  DAY CARE - OFF CAMP     </t>
  </si>
  <si>
    <t xml:space="preserve">COMMUNITY SCHL. YMCA DONATION      </t>
  </si>
  <si>
    <t xml:space="preserve">COMM. SCHL. CHILD CARE             </t>
  </si>
  <si>
    <t xml:space="preserve">SUBSIDIZED CHILD CARE FEES         </t>
  </si>
  <si>
    <t xml:space="preserve">BEFORE/AFTER SCHOOL-OFF CAMPUS     </t>
  </si>
  <si>
    <t xml:space="preserve">SELFSUPPORT                        </t>
  </si>
  <si>
    <t xml:space="preserve">EXTENDED LIFE PROGRAM              </t>
  </si>
  <si>
    <t>0940</t>
  </si>
  <si>
    <t xml:space="preserve"> AGRICULTURE            (CTRL)     </t>
  </si>
  <si>
    <t xml:space="preserve">LIVESTOCK                          </t>
  </si>
  <si>
    <t xml:space="preserve">NURSERY                            </t>
  </si>
  <si>
    <t xml:space="preserve">CROPS                              </t>
  </si>
  <si>
    <t xml:space="preserve">INVENTORIES                        </t>
  </si>
  <si>
    <t xml:space="preserve">FUTURE FARMERS OF AMERICA          </t>
  </si>
  <si>
    <t xml:space="preserve">SMALL ANIMALS                      </t>
  </si>
  <si>
    <t>0947</t>
  </si>
  <si>
    <t xml:space="preserve">SUMMER LEARNING CENTER             </t>
  </si>
  <si>
    <t xml:space="preserve">SUMMER LEARNING CTR ACTIVITIES     </t>
  </si>
  <si>
    <t>0949</t>
  </si>
  <si>
    <t xml:space="preserve">LICENSE FEE REIMBURSEMENTS         </t>
  </si>
  <si>
    <t xml:space="preserve">FOOD SERVICE            (CTRL)     </t>
  </si>
  <si>
    <t>0951</t>
  </si>
  <si>
    <t xml:space="preserve">CAFETERIA MISC EXP                 </t>
  </si>
  <si>
    <t>0952</t>
  </si>
  <si>
    <t xml:space="preserve">CLEANING SUPPLIES                  </t>
  </si>
  <si>
    <t>0953</t>
  </si>
  <si>
    <t xml:space="preserve">OFFICE SUPPLIES                    </t>
  </si>
  <si>
    <t>0954</t>
  </si>
  <si>
    <t xml:space="preserve">PAPER SUPPLIES                     </t>
  </si>
  <si>
    <t>0955</t>
  </si>
  <si>
    <t xml:space="preserve">CASH - OVER/SHORT                  </t>
  </si>
  <si>
    <t xml:space="preserve">FOOD SALES                         </t>
  </si>
  <si>
    <t xml:space="preserve">TAX EXEMPTED SALES                 </t>
  </si>
  <si>
    <t>0959</t>
  </si>
  <si>
    <t xml:space="preserve">CAFETERIA CHANGE                   </t>
  </si>
  <si>
    <t>0960</t>
  </si>
  <si>
    <t xml:space="preserve">PRODUCTION SHOPS            (C     </t>
  </si>
  <si>
    <t xml:space="preserve">AIR CONDITIONING                   </t>
  </si>
  <si>
    <t xml:space="preserve">APPLIANCE REPAIR-MAJOR             </t>
  </si>
  <si>
    <t xml:space="preserve">APPLIANCE REPAIR-SMALL             </t>
  </si>
  <si>
    <t xml:space="preserve">AUTO MECHANICS                     </t>
  </si>
  <si>
    <t xml:space="preserve">AUTO REPAIR                        </t>
  </si>
  <si>
    <t xml:space="preserve">AUTO PAINT                         </t>
  </si>
  <si>
    <t xml:space="preserve">BUILDING MAINTENANCE               </t>
  </si>
  <si>
    <t>0968</t>
  </si>
  <si>
    <t xml:space="preserve">CABINET MAKING                     </t>
  </si>
  <si>
    <t>0970</t>
  </si>
  <si>
    <t xml:space="preserve">COMMERCIAL ART                     </t>
  </si>
  <si>
    <t xml:space="preserve">COSMETOLOGY D                      </t>
  </si>
  <si>
    <t xml:space="preserve">COSMETOLOGY E                      </t>
  </si>
  <si>
    <t xml:space="preserve">DIESEL MECH &amp; EQUIP.               </t>
  </si>
  <si>
    <t xml:space="preserve">MARINE ENGINE MECHANICS            </t>
  </si>
  <si>
    <t xml:space="preserve">PRECISION MACHINERY                </t>
  </si>
  <si>
    <t xml:space="preserve">RADIO-TV                           </t>
  </si>
  <si>
    <t xml:space="preserve">UPHOLSTERY                         </t>
  </si>
  <si>
    <t xml:space="preserve">WELDING                            </t>
  </si>
  <si>
    <t xml:space="preserve">GRAPHICS PRODUCTIONS               </t>
  </si>
  <si>
    <t xml:space="preserve">POWER SEWING                       </t>
  </si>
  <si>
    <t xml:space="preserve">CONSUMER ELECTRONICS               </t>
  </si>
  <si>
    <t>0984</t>
  </si>
  <si>
    <t xml:space="preserve">MOTOR REPAIRS                      </t>
  </si>
  <si>
    <t xml:space="preserve">FUNCTION REPAIRS                   </t>
  </si>
  <si>
    <t xml:space="preserve">DRAFTING PRODUCTION                </t>
  </si>
  <si>
    <t xml:space="preserve">FOOD PRODUCTION                    </t>
  </si>
  <si>
    <t xml:space="preserve">CHILD CARE SUPPLIES                </t>
  </si>
  <si>
    <t xml:space="preserve">CHILD CARE FFS                     </t>
  </si>
  <si>
    <t xml:space="preserve">WOODSHOP PRODUCTION                </t>
  </si>
  <si>
    <t xml:space="preserve">SUPPLIES                           </t>
  </si>
  <si>
    <t xml:space="preserve">DRY CLEANING                       </t>
  </si>
  <si>
    <t xml:space="preserve">AUTO REPAIR (E)                    </t>
  </si>
  <si>
    <t xml:space="preserve">AUTO MECH 2                        </t>
  </si>
  <si>
    <t xml:space="preserve">AUTO MECH 3                        </t>
  </si>
  <si>
    <t>0998</t>
  </si>
  <si>
    <t xml:space="preserve">AUTO MECH 4                        </t>
  </si>
  <si>
    <t xml:space="preserve">AUTO MECH 5                        </t>
  </si>
  <si>
    <t xml:space="preserve">ASSETS                             </t>
  </si>
  <si>
    <t>ABANDONED PROP-RECOVERY OF STALE FU</t>
  </si>
  <si>
    <t>1002</t>
  </si>
  <si>
    <t xml:space="preserve">FEMA RECEIVABLE                    </t>
  </si>
  <si>
    <t>1003</t>
  </si>
  <si>
    <t xml:space="preserve">VISITING TEACHERS                  </t>
  </si>
  <si>
    <t>A/R CLEARING FOR GNRL/SCHL CUSTOMER</t>
  </si>
  <si>
    <t>1015</t>
  </si>
  <si>
    <t xml:space="preserve">A/R CLEARING FOR RENT CUSTOMERS    </t>
  </si>
  <si>
    <t>1020</t>
  </si>
  <si>
    <t xml:space="preserve">A/R CLEARING FOR SCHP CUSTOMERS    </t>
  </si>
  <si>
    <t xml:space="preserve">A/R CLEARING FOR FOOD CUSTOMERS    </t>
  </si>
  <si>
    <t>A/R CLEARING FOR FEDD/FEDL/LOCL CUS</t>
  </si>
  <si>
    <t xml:space="preserve">A/R CLEARING FOR RISK CUSTOMERS    </t>
  </si>
  <si>
    <t>1040</t>
  </si>
  <si>
    <t xml:space="preserve">CLEARING FOR REMOTE DEPOSITS       </t>
  </si>
  <si>
    <t xml:space="preserve">OFFICE                             </t>
  </si>
  <si>
    <t>1101</t>
  </si>
  <si>
    <t xml:space="preserve">CAFETERIA                          </t>
  </si>
  <si>
    <t>1102</t>
  </si>
  <si>
    <t>1103</t>
  </si>
  <si>
    <t xml:space="preserve">SAVINGS ACCOUNTS                   </t>
  </si>
  <si>
    <t>1105</t>
  </si>
  <si>
    <t xml:space="preserve">FINGERPRINT                        </t>
  </si>
  <si>
    <t>1106</t>
  </si>
  <si>
    <t>1107</t>
  </si>
  <si>
    <t>BOARD ATTORNEY ESCROW (WELLS FARGO)</t>
  </si>
  <si>
    <t xml:space="preserve">4493                               </t>
  </si>
  <si>
    <t>1141</t>
  </si>
  <si>
    <t xml:space="preserve">FACILITIES ACQ &amp; CONSTRUCTION      </t>
  </si>
  <si>
    <t>1202</t>
  </si>
  <si>
    <t xml:space="preserve">COMMERCIAL BANK                    </t>
  </si>
  <si>
    <t xml:space="preserve">BOA EQUIP. LEASE (SCH #6)          </t>
  </si>
  <si>
    <t>1204</t>
  </si>
  <si>
    <t xml:space="preserve">BOA EQUIP. LEASE (SCH #5)          </t>
  </si>
  <si>
    <t>1205</t>
  </si>
  <si>
    <t xml:space="preserve">SUNTRUST TECH. LEASE (SCH #4)      </t>
  </si>
  <si>
    <t>1206</t>
  </si>
  <si>
    <t xml:space="preserve">BOA EQUIP. LEASE (SCH #12)         </t>
  </si>
  <si>
    <t>1209</t>
  </si>
  <si>
    <t xml:space="preserve">SUNTRUST 2012 BUS LEASE            </t>
  </si>
  <si>
    <t>1210</t>
  </si>
  <si>
    <t xml:space="preserve">COMMUNITY BANK                     </t>
  </si>
  <si>
    <t>1211</t>
  </si>
  <si>
    <t xml:space="preserve">BOA EQUIP. LEASE (SCH #9 AND #11)  </t>
  </si>
  <si>
    <t>1212</t>
  </si>
  <si>
    <t>1213</t>
  </si>
  <si>
    <t xml:space="preserve">BOA EQUIP. LEASE (SCH #10)         </t>
  </si>
  <si>
    <t>1214</t>
  </si>
  <si>
    <t>1215</t>
  </si>
  <si>
    <t xml:space="preserve">COP 03C                            </t>
  </si>
  <si>
    <t>1216</t>
  </si>
  <si>
    <t xml:space="preserve">10YR-CITI(EQUIP. LEASE)            </t>
  </si>
  <si>
    <t>1217</t>
  </si>
  <si>
    <t xml:space="preserve">5YR-BOA (EQUIP. LEASE)             </t>
  </si>
  <si>
    <t>1218</t>
  </si>
  <si>
    <t xml:space="preserve">EASTERN NAT'L                      </t>
  </si>
  <si>
    <t>1219</t>
  </si>
  <si>
    <t>1220</t>
  </si>
  <si>
    <t xml:space="preserve">WELLS FARGO-MASTER                 </t>
  </si>
  <si>
    <t>1221</t>
  </si>
  <si>
    <t xml:space="preserve">FIRST UNION PAYROLL REPO           </t>
  </si>
  <si>
    <t>1222</t>
  </si>
  <si>
    <t xml:space="preserve">BOA ELECTRONIC CONCURRENCY PMTS.   </t>
  </si>
  <si>
    <t>1223</t>
  </si>
  <si>
    <t xml:space="preserve">BOA EQUIP. LEASE (SCH #8)          </t>
  </si>
  <si>
    <t>1224</t>
  </si>
  <si>
    <t xml:space="preserve">WELLS FARGO-POOLED CASH            </t>
  </si>
  <si>
    <t>1226</t>
  </si>
  <si>
    <t xml:space="preserve">OCEAN BANK                         </t>
  </si>
  <si>
    <t>1227</t>
  </si>
  <si>
    <t xml:space="preserve">UNION PLANTERS                     </t>
  </si>
  <si>
    <t>1260</t>
  </si>
  <si>
    <t xml:space="preserve">COP 98B(03A)                       </t>
  </si>
  <si>
    <t>1261</t>
  </si>
  <si>
    <t xml:space="preserve">COI                                </t>
  </si>
  <si>
    <t>1262</t>
  </si>
  <si>
    <t xml:space="preserve">BANK OF NEW YORK                   </t>
  </si>
  <si>
    <t>1263</t>
  </si>
  <si>
    <t xml:space="preserve">COP 03D                            </t>
  </si>
  <si>
    <t>1264</t>
  </si>
  <si>
    <t>1274</t>
  </si>
  <si>
    <t>1276</t>
  </si>
  <si>
    <t xml:space="preserve">SUNTRUST-FEDERAL GRANTS            </t>
  </si>
  <si>
    <t>1278</t>
  </si>
  <si>
    <t xml:space="preserve">SUNTRUST-POOLED CASH               </t>
  </si>
  <si>
    <t>1279</t>
  </si>
  <si>
    <t xml:space="preserve">SUNTRUST ORLANDO                   </t>
  </si>
  <si>
    <t>1280</t>
  </si>
  <si>
    <t xml:space="preserve">CITIBANK CLAIMS CLEARING           </t>
  </si>
  <si>
    <t>1287</t>
  </si>
  <si>
    <t xml:space="preserve">GULF BANK                          </t>
  </si>
  <si>
    <t>1293</t>
  </si>
  <si>
    <t xml:space="preserve">SUNTRUST-LOCAL GRANTS              </t>
  </si>
  <si>
    <t>1295</t>
  </si>
  <si>
    <t xml:space="preserve">DREYFUS MONEY MARKET               </t>
  </si>
  <si>
    <t>1300</t>
  </si>
  <si>
    <t xml:space="preserve">COPOOA COI                         </t>
  </si>
  <si>
    <t>1301</t>
  </si>
  <si>
    <t xml:space="preserve">EAST DISTRICT COPOOA               </t>
  </si>
  <si>
    <t>1302</t>
  </si>
  <si>
    <t xml:space="preserve">NW COPOOA                          </t>
  </si>
  <si>
    <t xml:space="preserve">SW COPOOA                          </t>
  </si>
  <si>
    <t>1304</t>
  </si>
  <si>
    <t xml:space="preserve">05A REBATE                         </t>
  </si>
  <si>
    <t>1305</t>
  </si>
  <si>
    <t xml:space="preserve">COPOOA LP                          </t>
  </si>
  <si>
    <t>1306</t>
  </si>
  <si>
    <t xml:space="preserve">COP 01 C EAST                      </t>
  </si>
  <si>
    <t>1307</t>
  </si>
  <si>
    <t xml:space="preserve">COP 01 C N.W.                      </t>
  </si>
  <si>
    <t>1308</t>
  </si>
  <si>
    <t xml:space="preserve">COP 04A COI                        </t>
  </si>
  <si>
    <t>1309</t>
  </si>
  <si>
    <t xml:space="preserve">COPOIC LP                          </t>
  </si>
  <si>
    <t>1310</t>
  </si>
  <si>
    <t xml:space="preserve">COP 2001AB                         </t>
  </si>
  <si>
    <t>1311</t>
  </si>
  <si>
    <t xml:space="preserve">06A REBAE                          </t>
  </si>
  <si>
    <t xml:space="preserve">COP 2003-D COI                     </t>
  </si>
  <si>
    <t>1313</t>
  </si>
  <si>
    <t xml:space="preserve">02AB REBATE                        </t>
  </si>
  <si>
    <t>1314</t>
  </si>
  <si>
    <t xml:space="preserve">COP 2005A COI                      </t>
  </si>
  <si>
    <t xml:space="preserve">COP 2005A                          </t>
  </si>
  <si>
    <t xml:space="preserve">COP 06A                            </t>
  </si>
  <si>
    <t xml:space="preserve">COP 06A COI                        </t>
  </si>
  <si>
    <t xml:space="preserve">PR BARNETT POSITIVE PAY            </t>
  </si>
  <si>
    <t xml:space="preserve">06B REBATE                         </t>
  </si>
  <si>
    <t xml:space="preserve">FIRST UNION-PAYROLL POSITIVE PAY   </t>
  </si>
  <si>
    <t xml:space="preserve">COP06D COI                         </t>
  </si>
  <si>
    <t>1322</t>
  </si>
  <si>
    <t xml:space="preserve">SUNTRUST - NMIAMI                  </t>
  </si>
  <si>
    <t>1323</t>
  </si>
  <si>
    <t xml:space="preserve">SUNTRUST - NMIAMI (WACH SUBACCT)   </t>
  </si>
  <si>
    <t>1324</t>
  </si>
  <si>
    <t xml:space="preserve">SUNTRUST-N MIAMI INTEREST          </t>
  </si>
  <si>
    <t>1325</t>
  </si>
  <si>
    <t xml:space="preserve">2000 QZAB                          </t>
  </si>
  <si>
    <t>1326</t>
  </si>
  <si>
    <t xml:space="preserve">COP 06B                            </t>
  </si>
  <si>
    <t>1327</t>
  </si>
  <si>
    <t xml:space="preserve">COP 06B COI                        </t>
  </si>
  <si>
    <t>1328</t>
  </si>
  <si>
    <t>1329</t>
  </si>
  <si>
    <t xml:space="preserve">CORP BONDS                         </t>
  </si>
  <si>
    <t>1330</t>
  </si>
  <si>
    <t xml:space="preserve">CITY OF MIAMI ESCROW SUB-ACCOUNT   </t>
  </si>
  <si>
    <t>1332</t>
  </si>
  <si>
    <t xml:space="preserve">COP 06C EAST REBATE                </t>
  </si>
  <si>
    <t>1333</t>
  </si>
  <si>
    <t xml:space="preserve">COP 06C SW REBATE                  </t>
  </si>
  <si>
    <t>1334</t>
  </si>
  <si>
    <t xml:space="preserve">TOTALBANK                          </t>
  </si>
  <si>
    <t>1335</t>
  </si>
  <si>
    <t xml:space="preserve">2006C                              </t>
  </si>
  <si>
    <t>1336</t>
  </si>
  <si>
    <t xml:space="preserve">2006C COI                          </t>
  </si>
  <si>
    <t xml:space="preserve">COP 06 C EAST                      </t>
  </si>
  <si>
    <t>1338</t>
  </si>
  <si>
    <t xml:space="preserve">COP 06C SW                         </t>
  </si>
  <si>
    <t>1339</t>
  </si>
  <si>
    <t xml:space="preserve">COP 2007A                          </t>
  </si>
  <si>
    <t>1340</t>
  </si>
  <si>
    <t>1341</t>
  </si>
  <si>
    <t xml:space="preserve">2007B/C COPS                       </t>
  </si>
  <si>
    <t>1342</t>
  </si>
  <si>
    <t xml:space="preserve">COPS 2007B/C - COI                 </t>
  </si>
  <si>
    <t>1343</t>
  </si>
  <si>
    <t xml:space="preserve">COP 2001 AP AB OCI                 </t>
  </si>
  <si>
    <t>1344</t>
  </si>
  <si>
    <t xml:space="preserve">2008B COPS                         </t>
  </si>
  <si>
    <t xml:space="preserve">2008B COPS-COI                     </t>
  </si>
  <si>
    <t>1346</t>
  </si>
  <si>
    <t xml:space="preserve">2008A COP/COI                      </t>
  </si>
  <si>
    <t>1347</t>
  </si>
  <si>
    <t>1348</t>
  </si>
  <si>
    <t xml:space="preserve">2009A COP                          </t>
  </si>
  <si>
    <t>1349</t>
  </si>
  <si>
    <t xml:space="preserve">2009A COPS-COI                     </t>
  </si>
  <si>
    <t>1350</t>
  </si>
  <si>
    <t xml:space="preserve">COP 07 BC REBATE                   </t>
  </si>
  <si>
    <t xml:space="preserve">COP 10A                            </t>
  </si>
  <si>
    <t>1352</t>
  </si>
  <si>
    <t xml:space="preserve">COP 10A COI                        </t>
  </si>
  <si>
    <t>1353</t>
  </si>
  <si>
    <t xml:space="preserve">COP 09B                            </t>
  </si>
  <si>
    <t>1354</t>
  </si>
  <si>
    <t xml:space="preserve">09B COI                            </t>
  </si>
  <si>
    <t>1355</t>
  </si>
  <si>
    <t xml:space="preserve">COP 10B                            </t>
  </si>
  <si>
    <t>1356</t>
  </si>
  <si>
    <t xml:space="preserve">COP 10B COI                        </t>
  </si>
  <si>
    <t>1358</t>
  </si>
  <si>
    <t xml:space="preserve">COP 2013A COI                      </t>
  </si>
  <si>
    <t>1360</t>
  </si>
  <si>
    <t xml:space="preserve">COP 2013B COI                      </t>
  </si>
  <si>
    <t xml:space="preserve">COP 2014A COI                      </t>
  </si>
  <si>
    <t>1362</t>
  </si>
  <si>
    <t xml:space="preserve">COP 2014B COI                      </t>
  </si>
  <si>
    <t>1363</t>
  </si>
  <si>
    <t xml:space="preserve">COP 2014C ACQUISITION              </t>
  </si>
  <si>
    <t>1364</t>
  </si>
  <si>
    <t xml:space="preserve">COP 2014C LEASE PAYMENT            </t>
  </si>
  <si>
    <t>1365</t>
  </si>
  <si>
    <t xml:space="preserve">COP 2014C COI                      </t>
  </si>
  <si>
    <t>1366</t>
  </si>
  <si>
    <t xml:space="preserve">COP 2014D COI                      </t>
  </si>
  <si>
    <t>1367</t>
  </si>
  <si>
    <t xml:space="preserve">COP 2015A COI                      </t>
  </si>
  <si>
    <t>1368</t>
  </si>
  <si>
    <t xml:space="preserve">COP 2015B COI                      </t>
  </si>
  <si>
    <t>1369</t>
  </si>
  <si>
    <t xml:space="preserve">COP 2015C COI                      </t>
  </si>
  <si>
    <t>1370</t>
  </si>
  <si>
    <t xml:space="preserve">COP 2015D COI                      </t>
  </si>
  <si>
    <t xml:space="preserve">COP 2016A COI                      </t>
  </si>
  <si>
    <t>1372</t>
  </si>
  <si>
    <t xml:space="preserve">COP 2016B COI                      </t>
  </si>
  <si>
    <t>1373</t>
  </si>
  <si>
    <t xml:space="preserve">COP 2016C COI                      </t>
  </si>
  <si>
    <t>1387</t>
  </si>
  <si>
    <t xml:space="preserve">U.S TREASURY BILLS                 </t>
  </si>
  <si>
    <t>1389</t>
  </si>
  <si>
    <t xml:space="preserve">U.S. TREASURY NOTES                </t>
  </si>
  <si>
    <t>1390</t>
  </si>
  <si>
    <t xml:space="preserve">FED. HOME LOAN BANK NOTES          </t>
  </si>
  <si>
    <t>1392</t>
  </si>
  <si>
    <t xml:space="preserve">FARM CR DISC NOTES                 </t>
  </si>
  <si>
    <t>1393</t>
  </si>
  <si>
    <t xml:space="preserve">FED MTG CREDIT                     </t>
  </si>
  <si>
    <t>1394</t>
  </si>
  <si>
    <t xml:space="preserve">FED NAT M A                        </t>
  </si>
  <si>
    <t>1395</t>
  </si>
  <si>
    <t xml:space="preserve">U.S. AGENCY  COUPONS               </t>
  </si>
  <si>
    <t xml:space="preserve">LOCAL GOVNMT INVESTMENT  POOL      </t>
  </si>
  <si>
    <t>1408</t>
  </si>
  <si>
    <t xml:space="preserve">DREYFUS INST MM                    </t>
  </si>
  <si>
    <t>1411</t>
  </si>
  <si>
    <t xml:space="preserve">2006 QZAB                          </t>
  </si>
  <si>
    <t>1412</t>
  </si>
  <si>
    <t xml:space="preserve">2006-QZAB                          </t>
  </si>
  <si>
    <t>1413</t>
  </si>
  <si>
    <t xml:space="preserve">2001 QZAB                          </t>
  </si>
  <si>
    <t>1414</t>
  </si>
  <si>
    <t xml:space="preserve">2003 QZAB                          </t>
  </si>
  <si>
    <t>1415</t>
  </si>
  <si>
    <t xml:space="preserve">COP 98C LP                         </t>
  </si>
  <si>
    <t>1416</t>
  </si>
  <si>
    <t xml:space="preserve">2010 QZAB ACQUISITION              </t>
  </si>
  <si>
    <t>1417</t>
  </si>
  <si>
    <t xml:space="preserve">2011A CAP I                        </t>
  </si>
  <si>
    <t>1418</t>
  </si>
  <si>
    <t xml:space="preserve">2010 QZAB LEASE PAYMENT            </t>
  </si>
  <si>
    <t>1419</t>
  </si>
  <si>
    <t xml:space="preserve">2010 QZAB COI                      </t>
  </si>
  <si>
    <t>1420</t>
  </si>
  <si>
    <t xml:space="preserve">2010 QZAB SINKING FUND             </t>
  </si>
  <si>
    <t>1421</t>
  </si>
  <si>
    <t xml:space="preserve">2015 QZAB ACQUISITION              </t>
  </si>
  <si>
    <t>1422</t>
  </si>
  <si>
    <t xml:space="preserve">2015 QZAB COI                      </t>
  </si>
  <si>
    <t>1423</t>
  </si>
  <si>
    <t xml:space="preserve">2015 QZAB LEASE PAYMENT            </t>
  </si>
  <si>
    <t>1424</t>
  </si>
  <si>
    <t xml:space="preserve">2009B QSCB SINKING FUND            </t>
  </si>
  <si>
    <t>1425</t>
  </si>
  <si>
    <t xml:space="preserve">2015 QZAB SINKING FUND             </t>
  </si>
  <si>
    <t>1495</t>
  </si>
  <si>
    <t xml:space="preserve">NSF/CKS  FY 04/05                  </t>
  </si>
  <si>
    <t>1496</t>
  </si>
  <si>
    <t xml:space="preserve">NSF/CKS  FY 05/06                  </t>
  </si>
  <si>
    <t>1497</t>
  </si>
  <si>
    <t xml:space="preserve">NSF/CKS  FY 06/07                  </t>
  </si>
  <si>
    <t>1498</t>
  </si>
  <si>
    <t xml:space="preserve">NSF/CKS  FY 07/08                  </t>
  </si>
  <si>
    <t>1499</t>
  </si>
  <si>
    <t xml:space="preserve">NSF/CKS  FY 08/09                  </t>
  </si>
  <si>
    <t xml:space="preserve">NSF/CKS  FY 09/00                  </t>
  </si>
  <si>
    <t xml:space="preserve">NSF CKS                            </t>
  </si>
  <si>
    <t xml:space="preserve">EMPLOYEES/FICA MED PRIOR YR        </t>
  </si>
  <si>
    <t xml:space="preserve">P/R OVERPMTS                       </t>
  </si>
  <si>
    <t xml:space="preserve">FRS EMPLOYEE CONTRIBUTIONS         </t>
  </si>
  <si>
    <t>1505</t>
  </si>
  <si>
    <t xml:space="preserve">DUE FRM METRO DADE CO              </t>
  </si>
  <si>
    <t xml:space="preserve">P/R SUSPENSE                       </t>
  </si>
  <si>
    <t xml:space="preserve">METRO DADE CO-GRP TVL              </t>
  </si>
  <si>
    <t xml:space="preserve">METRO DADE CO-FCDC                 </t>
  </si>
  <si>
    <t xml:space="preserve">METRO DADE CO-FADC                 </t>
  </si>
  <si>
    <t xml:space="preserve">METRO DADE CO--SDC/SO              </t>
  </si>
  <si>
    <t xml:space="preserve">METRO DADE CO-SDC/NO               </t>
  </si>
  <si>
    <t>1516</t>
  </si>
  <si>
    <t xml:space="preserve">METRO DADE CO-EIDC                 </t>
  </si>
  <si>
    <t>RENTALS, SERVICE AGREEMENTS &amp; OTHER</t>
  </si>
  <si>
    <t>1534</t>
  </si>
  <si>
    <t xml:space="preserve">OUTSIDE AGENCIES                   </t>
  </si>
  <si>
    <t>1536</t>
  </si>
  <si>
    <t xml:space="preserve">DUE FROM FRIENDS OF WLRN           </t>
  </si>
  <si>
    <t>1543</t>
  </si>
  <si>
    <t xml:space="preserve">RESTITUTION NATHANIEL CARSTARPHER  </t>
  </si>
  <si>
    <t>1550</t>
  </si>
  <si>
    <t xml:space="preserve">STATE                              </t>
  </si>
  <si>
    <t>1551</t>
  </si>
  <si>
    <t xml:space="preserve">FEDERAL                            </t>
  </si>
  <si>
    <t>1552</t>
  </si>
  <si>
    <t xml:space="preserve">LOCAL                              </t>
  </si>
  <si>
    <t>1553</t>
  </si>
  <si>
    <t xml:space="preserve">ARRA - STATE (SPECIAL)             </t>
  </si>
  <si>
    <t>1554</t>
  </si>
  <si>
    <t xml:space="preserve">RESTITUTIONS RISK MGT.             </t>
  </si>
  <si>
    <t>1555</t>
  </si>
  <si>
    <t xml:space="preserve">ARRA STABILIZATION - STATE         </t>
  </si>
  <si>
    <t>1556</t>
  </si>
  <si>
    <t xml:space="preserve">ARRA JOB BILLS                     </t>
  </si>
  <si>
    <t>1557</t>
  </si>
  <si>
    <t xml:space="preserve">ARRA RACE TO THE TOP               </t>
  </si>
  <si>
    <t>1573</t>
  </si>
  <si>
    <t xml:space="preserve">USDA                               </t>
  </si>
  <si>
    <t xml:space="preserve">OUTSIDE COMPANY/COMMODITY REBATE   </t>
  </si>
  <si>
    <t xml:space="preserve">VENDING MACHINE ACCESS FEES        </t>
  </si>
  <si>
    <t xml:space="preserve">COMMODITIES                        </t>
  </si>
  <si>
    <t xml:space="preserve">FOOD                               </t>
  </si>
  <si>
    <t>1602</t>
  </si>
  <si>
    <t xml:space="preserve">TEACH/OFFICE SUPPLIES              </t>
  </si>
  <si>
    <t>1603</t>
  </si>
  <si>
    <t xml:space="preserve">TEXTBOOKS                          </t>
  </si>
  <si>
    <t>1608</t>
  </si>
  <si>
    <t xml:space="preserve">COMMODITIES @ PROCESSOR            </t>
  </si>
  <si>
    <t>1609</t>
  </si>
  <si>
    <t xml:space="preserve">COMMODITY PROCESSING COST          </t>
  </si>
  <si>
    <t>1610</t>
  </si>
  <si>
    <t xml:space="preserve">CAFET SUPPLIES                     </t>
  </si>
  <si>
    <t>1612</t>
  </si>
  <si>
    <t>1616</t>
  </si>
  <si>
    <t xml:space="preserve">DIESEL                             </t>
  </si>
  <si>
    <t>1617</t>
  </si>
  <si>
    <t xml:space="preserve">AUTO TRANS FLUID                   </t>
  </si>
  <si>
    <t>1618</t>
  </si>
  <si>
    <t xml:space="preserve">OIL &amp; GREASE                       </t>
  </si>
  <si>
    <t>1619</t>
  </si>
  <si>
    <t xml:space="preserve">UNLEADED GAS                       </t>
  </si>
  <si>
    <t>1620</t>
  </si>
  <si>
    <t xml:space="preserve">GAS                                </t>
  </si>
  <si>
    <t>1621</t>
  </si>
  <si>
    <t xml:space="preserve">REPAIR PARTS                       </t>
  </si>
  <si>
    <t>1622</t>
  </si>
  <si>
    <t xml:space="preserve">TIRES AND TUBES                    </t>
  </si>
  <si>
    <t>1630</t>
  </si>
  <si>
    <t xml:space="preserve">MTCE. MATERIALS/SUPPLIES           </t>
  </si>
  <si>
    <t>1631</t>
  </si>
  <si>
    <t xml:space="preserve">MANUFACTURED STOCK                 </t>
  </si>
  <si>
    <t>2000</t>
  </si>
  <si>
    <t xml:space="preserve">LIABILITIES                        </t>
  </si>
  <si>
    <t xml:space="preserve">CLAIMS PAYMENTS                    </t>
  </si>
  <si>
    <t>2002</t>
  </si>
  <si>
    <t xml:space="preserve">SCHOOL POLICE                      </t>
  </si>
  <si>
    <t>2003</t>
  </si>
  <si>
    <t xml:space="preserve">DIRECT SUPPORT ORG                 </t>
  </si>
  <si>
    <t xml:space="preserve">AP SYSTEM ACCRUALS                 </t>
  </si>
  <si>
    <t>2005</t>
  </si>
  <si>
    <t xml:space="preserve">DUE TO CREDIT CARD                 </t>
  </si>
  <si>
    <t>2006</t>
  </si>
  <si>
    <t>DUE TO CREDIT CARD - TRANSPORTATION</t>
  </si>
  <si>
    <t>2222</t>
  </si>
  <si>
    <t xml:space="preserve">DEPOSIT LIABILITY CONTRA ACCOUNT   </t>
  </si>
  <si>
    <t xml:space="preserve">DEPENDENT RETRO - HOSP             </t>
  </si>
  <si>
    <t xml:space="preserve">EMPLOYEE RETRO - LIFE              </t>
  </si>
  <si>
    <t>2225</t>
  </si>
  <si>
    <t xml:space="preserve">EMPLOYEE RETRO - HOSP              </t>
  </si>
  <si>
    <t xml:space="preserve">HEALTH SCREEN CLAIMS PAYABLE       </t>
  </si>
  <si>
    <t>2230</t>
  </si>
  <si>
    <t xml:space="preserve">401 K CONTRIBUTION - VISTA         </t>
  </si>
  <si>
    <t>2231</t>
  </si>
  <si>
    <t xml:space="preserve">UTD FEES                           </t>
  </si>
  <si>
    <t xml:space="preserve">TSA-DEDUCTION                      </t>
  </si>
  <si>
    <t>2233</t>
  </si>
  <si>
    <t xml:space="preserve">457 DEFERRED COMPENSATION          </t>
  </si>
  <si>
    <t>2234</t>
  </si>
  <si>
    <t xml:space="preserve">DEPENDENT MED.INS. DEDUCTIONS      </t>
  </si>
  <si>
    <t xml:space="preserve">TLRP-RETIREE SICK/VACATION DAYS    </t>
  </si>
  <si>
    <t>2236</t>
  </si>
  <si>
    <t xml:space="preserve">ALIMONY/CHILD SUPPORT              </t>
  </si>
  <si>
    <t>2237</t>
  </si>
  <si>
    <t xml:space="preserve">METROPASS                          </t>
  </si>
  <si>
    <t xml:space="preserve">FRATERNAL ORDER OF POLICE          </t>
  </si>
  <si>
    <t>2403</t>
  </si>
  <si>
    <t xml:space="preserve">TANS - 1997                        </t>
  </si>
  <si>
    <t>2540</t>
  </si>
  <si>
    <t xml:space="preserve">VOC K-12 PUBLIC SERVICE            </t>
  </si>
  <si>
    <t xml:space="preserve">INVALID FUNCTION                   </t>
  </si>
  <si>
    <t xml:space="preserve">NO DESCRIPTI                       </t>
  </si>
  <si>
    <t xml:space="preserve">OPERATING ACCT                     </t>
  </si>
  <si>
    <t xml:space="preserve">PAYROLL ACCT                       </t>
  </si>
  <si>
    <t xml:space="preserve">CREDIT CARD PURCH-FUND 410         </t>
  </si>
  <si>
    <t xml:space="preserve">CREDIT CARD PURCH-FUND 420         </t>
  </si>
  <si>
    <t>CREDIT CARD PURCHASES-CAPITAL FUNDS</t>
  </si>
  <si>
    <t xml:space="preserve">CREDIT CARD PURCHASES-FUND 0822    </t>
  </si>
  <si>
    <t xml:space="preserve">CREDIT CARD PURCHASES-FUND 0491    </t>
  </si>
  <si>
    <t xml:space="preserve">GEN FICA                           </t>
  </si>
  <si>
    <t xml:space="preserve">TLRP-SICK LEAVE PAY                </t>
  </si>
  <si>
    <t xml:space="preserve">TLRP-VACATION PAY                  </t>
  </si>
  <si>
    <t xml:space="preserve">GEN RETIREMENT                     </t>
  </si>
  <si>
    <t xml:space="preserve">NALAC EMPLOYEE    HOSPITALIZATION  </t>
  </si>
  <si>
    <t xml:space="preserve">NALAC EMPLOYEE   LIFE              </t>
  </si>
  <si>
    <t xml:space="preserve">NALAC EMPLOYEE   LONG TERM CARE    </t>
  </si>
  <si>
    <t xml:space="preserve">NALAC EMPLOYEE   DISABILITY        </t>
  </si>
  <si>
    <t xml:space="preserve">SERP                               </t>
  </si>
  <si>
    <t xml:space="preserve">ARRA STABILIZATION MISCELLANEOUS   </t>
  </si>
  <si>
    <t xml:space="preserve">GEN FOOD SERVICES                  </t>
  </si>
  <si>
    <t xml:space="preserve">ARRA MISCELLANEOUS                 </t>
  </si>
  <si>
    <t xml:space="preserve">ACT FUND-PEGBOARD                  </t>
  </si>
  <si>
    <t xml:space="preserve">SPECIAL PROGRAMS                   </t>
  </si>
  <si>
    <t xml:space="preserve">FEDERAL PROGRAMS                   </t>
  </si>
  <si>
    <t xml:space="preserve">GEN MISC                           </t>
  </si>
  <si>
    <t xml:space="preserve">LOCAL PROGRAMS                     </t>
  </si>
  <si>
    <t xml:space="preserve">GEN PRINT/DUPLICATE                </t>
  </si>
  <si>
    <t xml:space="preserve">GEN LOANS/ADV-LOCAL                </t>
  </si>
  <si>
    <t xml:space="preserve">GEN S&amp;D TKTS                       </t>
  </si>
  <si>
    <t xml:space="preserve">GEN VENDOR PMTS                    </t>
  </si>
  <si>
    <t xml:space="preserve">GEN P/R CHARGES                    </t>
  </si>
  <si>
    <t xml:space="preserve">GEN FIELD TRIPS                    </t>
  </si>
  <si>
    <t xml:space="preserve">GEN GOODS &amp; SERV                   </t>
  </si>
  <si>
    <t xml:space="preserve">GEN MTCE SERV                      </t>
  </si>
  <si>
    <t xml:space="preserve">GEN WORK COMP/GRP INS              </t>
  </si>
  <si>
    <t xml:space="preserve">GEN - ZBA TRANSFERS                </t>
  </si>
  <si>
    <t xml:space="preserve">L/R S&amp;D TKTS                       </t>
  </si>
  <si>
    <t xml:space="preserve">L/R VENDOR PMTS                    </t>
  </si>
  <si>
    <t xml:space="preserve">L/R P/R CHARGES                    </t>
  </si>
  <si>
    <t xml:space="preserve">L/R GOODS &amp; SERV                   </t>
  </si>
  <si>
    <t xml:space="preserve">L/R MTCE SERV                      </t>
  </si>
  <si>
    <t xml:space="preserve">L/R FOOD SERVICES                  </t>
  </si>
  <si>
    <t xml:space="preserve">L/R FICA                           </t>
  </si>
  <si>
    <t>L/R TLRP SICK LEAVE PAY (FUND 0410)</t>
  </si>
  <si>
    <t xml:space="preserve">L/R TLRP-VAC PAY (FUND 0410)       </t>
  </si>
  <si>
    <t xml:space="preserve">L/R RETIREMENT                     </t>
  </si>
  <si>
    <t xml:space="preserve">L/R WORKMENS COMP                  </t>
  </si>
  <si>
    <t xml:space="preserve">L/R ZBA TRANSFERS                  </t>
  </si>
  <si>
    <t xml:space="preserve">L/R MISCELLANEOUS                  </t>
  </si>
  <si>
    <t xml:space="preserve">OTHER ARRA STIMULUS GRANTS         </t>
  </si>
  <si>
    <t xml:space="preserve">OTHER CAT CONST - VENDOR           </t>
  </si>
  <si>
    <t xml:space="preserve">COPS IMPACT FEE                    </t>
  </si>
  <si>
    <t xml:space="preserve">COPS IMPACT FEES                   </t>
  </si>
  <si>
    <t xml:space="preserve">OTHER CATEGORICAL CONSTRUCTION     </t>
  </si>
  <si>
    <t xml:space="preserve">ERP                                </t>
  </si>
  <si>
    <t xml:space="preserve">0106-INSURANCE                     </t>
  </si>
  <si>
    <t xml:space="preserve">0107-FEMA                          </t>
  </si>
  <si>
    <t xml:space="preserve">FEMA - VENDORS                     </t>
  </si>
  <si>
    <t xml:space="preserve">SPECIAL EVENTS/VENDORS             </t>
  </si>
  <si>
    <t xml:space="preserve">PECO 91-92                         </t>
  </si>
  <si>
    <t xml:space="preserve">PECO 91-92 VENDORS                 </t>
  </si>
  <si>
    <t xml:space="preserve">PECO 92-93                         </t>
  </si>
  <si>
    <t xml:space="preserve">PECO 2002-03                       </t>
  </si>
  <si>
    <t xml:space="preserve">PECO 93-94 VENDORS                 </t>
  </si>
  <si>
    <t xml:space="preserve">PECO 94-95                         </t>
  </si>
  <si>
    <t xml:space="preserve">PECO 2003-2004                     </t>
  </si>
  <si>
    <t xml:space="preserve">PECO 95-96                         </t>
  </si>
  <si>
    <t xml:space="preserve">PECO 95-96 VENDORS                 </t>
  </si>
  <si>
    <t xml:space="preserve">IMPACT FEES - EAST                 </t>
  </si>
  <si>
    <t xml:space="preserve">IMPACT FEES-EAST VENDORS           </t>
  </si>
  <si>
    <t xml:space="preserve">IMPACT FEES - NW                   </t>
  </si>
  <si>
    <t xml:space="preserve">IMPACT FEES-NW VENDORS             </t>
  </si>
  <si>
    <t xml:space="preserve">IMPACT FEES - SW                   </t>
  </si>
  <si>
    <t xml:space="preserve">IMPACT FEES SW - VENDORS           </t>
  </si>
  <si>
    <t xml:space="preserve">IMPACT FEES-ADMINISTRATION VENDORS </t>
  </si>
  <si>
    <t xml:space="preserve">IMPACT FEES ADMINISTRATION-VENDO   </t>
  </si>
  <si>
    <t xml:space="preserve">LOML 91-92                         </t>
  </si>
  <si>
    <t xml:space="preserve">LOML 91-92 VENDORS                 </t>
  </si>
  <si>
    <t xml:space="preserve">LOML 05-06 - POOLED CASH           </t>
  </si>
  <si>
    <t xml:space="preserve">LOML 05-06 - VENDORS               </t>
  </si>
  <si>
    <t xml:space="preserve">LOML 93-94                         </t>
  </si>
  <si>
    <t xml:space="preserve">LOML 93-94-VENDORS                 </t>
  </si>
  <si>
    <t xml:space="preserve">LOML 94-95                         </t>
  </si>
  <si>
    <t xml:space="preserve">LOML 94-95-VENDORS                 </t>
  </si>
  <si>
    <t xml:space="preserve">LOML 95-96                         </t>
  </si>
  <si>
    <t xml:space="preserve">LOML 95-96 VENDORS                 </t>
  </si>
  <si>
    <t xml:space="preserve">LOML 96-97                         </t>
  </si>
  <si>
    <t xml:space="preserve">LOML 96-97 VENDORS                 </t>
  </si>
  <si>
    <t xml:space="preserve">PECO 05-06 - POOLED CASH           </t>
  </si>
  <si>
    <t xml:space="preserve">PECO 05-06 - VENDORS               </t>
  </si>
  <si>
    <t xml:space="preserve">COPS 96B                           </t>
  </si>
  <si>
    <t xml:space="preserve">COPS 96B VENDORS                   </t>
  </si>
  <si>
    <t xml:space="preserve">COP SERIES 1997A                   </t>
  </si>
  <si>
    <t xml:space="preserve">COP SERIES 1997A VENDORS           </t>
  </si>
  <si>
    <t xml:space="preserve">COPS 2000-01                       </t>
  </si>
  <si>
    <t xml:space="preserve">COPS 1999-00                       </t>
  </si>
  <si>
    <t xml:space="preserve">MVL SINK BOND - LTD                </t>
  </si>
  <si>
    <t xml:space="preserve">INS RESERVE &amp; IBNR - LTD           </t>
  </si>
  <si>
    <t xml:space="preserve">COMP ABS SICK LV &amp; VAC - LTD       </t>
  </si>
  <si>
    <t xml:space="preserve">POST RETIREMENT BENEFITS - LDD     </t>
  </si>
  <si>
    <t xml:space="preserve">COP DEBT AAA - LTD                 </t>
  </si>
  <si>
    <t xml:space="preserve">FRS AUDIT COMM SCH                 </t>
  </si>
  <si>
    <t xml:space="preserve">CAPITAL LEASES - LTD               </t>
  </si>
  <si>
    <t xml:space="preserve">SBE/COBI SERIES 1996A LTD          </t>
  </si>
  <si>
    <t xml:space="preserve">SBE/COBI SERIES 1997A LTD          </t>
  </si>
  <si>
    <t xml:space="preserve">COP SERIES                         </t>
  </si>
  <si>
    <t xml:space="preserve">COP SERIES 1998A - LTD             </t>
  </si>
  <si>
    <t xml:space="preserve">LAW ENFORCEMENT                    </t>
  </si>
  <si>
    <t xml:space="preserve">LAW ENFORCEMENT TRUST              </t>
  </si>
  <si>
    <t xml:space="preserve">CLASSROOM FIRST                    </t>
  </si>
  <si>
    <t xml:space="preserve">CLASSROOM FIRST-VENDORS            </t>
  </si>
  <si>
    <t xml:space="preserve">EFFORT INDEX GRANTS                </t>
  </si>
  <si>
    <t xml:space="preserve">K-3 CLASS SIZE REDUCTION           </t>
  </si>
  <si>
    <t xml:space="preserve">RANS 2001-02                       </t>
  </si>
  <si>
    <t xml:space="preserve">0330-S.237 LOAN                    </t>
  </si>
  <si>
    <t xml:space="preserve">RANS 05-06 - POOLED CASH           </t>
  </si>
  <si>
    <t xml:space="preserve">RANS 05-06 - VENDOR                </t>
  </si>
  <si>
    <t xml:space="preserve">FEDERAL ENERGY CONS. GRANTS        </t>
  </si>
  <si>
    <t xml:space="preserve">FECG VENDOR PYMTS                  </t>
  </si>
  <si>
    <t xml:space="preserve">COPS0405 IMPACT - P CASH           </t>
  </si>
  <si>
    <t xml:space="preserve">COPS0405 IMPACT - VENDOR           </t>
  </si>
  <si>
    <t xml:space="preserve">CLASS SIZE REDUCTION - P CASH      </t>
  </si>
  <si>
    <t xml:space="preserve">CLASS SIZE REDUCTION - VENDORS     </t>
  </si>
  <si>
    <t xml:space="preserve">DUES &amp; FEES-QZBAS                  </t>
  </si>
  <si>
    <t xml:space="preserve">COPS 2006D                         </t>
  </si>
  <si>
    <t xml:space="preserve">COPS ISSUANCE 2006C                </t>
  </si>
  <si>
    <t xml:space="preserve">COP 2000-A LTD                     </t>
  </si>
  <si>
    <t xml:space="preserve">LOML 1997-98                       </t>
  </si>
  <si>
    <t xml:space="preserve">COP 2001-B LTD                     </t>
  </si>
  <si>
    <t xml:space="preserve">QZAB 2000 LTD                      </t>
  </si>
  <si>
    <t xml:space="preserve">QZAB 2001 LTD                      </t>
  </si>
  <si>
    <t xml:space="preserve">COP 2001-C LTD                     </t>
  </si>
  <si>
    <t xml:space="preserve">COP ISSUANCE 2002A                 </t>
  </si>
  <si>
    <t xml:space="preserve">COP ISSUANCE 2002B                 </t>
  </si>
  <si>
    <t xml:space="preserve">COP ISSUANCE 2003A                 </t>
  </si>
  <si>
    <t xml:space="preserve">COP ISSUANCE 2003B                 </t>
  </si>
  <si>
    <t xml:space="preserve">COP ISSUANCE 2003C                 </t>
  </si>
  <si>
    <t xml:space="preserve">COP ISSUANCE 2003D                 </t>
  </si>
  <si>
    <t xml:space="preserve">2004A COPS                         </t>
  </si>
  <si>
    <t xml:space="preserve">2005A COPS                         </t>
  </si>
  <si>
    <t xml:space="preserve">COPS ISSUANCE 2006A                </t>
  </si>
  <si>
    <t xml:space="preserve">COPS ISSUANCE 2006B                </t>
  </si>
  <si>
    <t xml:space="preserve">2007A COPS                         </t>
  </si>
  <si>
    <t xml:space="preserve">2007B COPS                         </t>
  </si>
  <si>
    <t xml:space="preserve">2007C COPS                         </t>
  </si>
  <si>
    <t xml:space="preserve">COPS 2008A                         </t>
  </si>
  <si>
    <t xml:space="preserve">COPS 2008B                         </t>
  </si>
  <si>
    <t xml:space="preserve">COP ISSUANCE 2008C                 </t>
  </si>
  <si>
    <t xml:space="preserve">COP ISSUANCE 2009A                 </t>
  </si>
  <si>
    <t xml:space="preserve">COP ISSUANCE 2011A                 </t>
  </si>
  <si>
    <t xml:space="preserve">COP ISSUANCE 2011B                 </t>
  </si>
  <si>
    <t xml:space="preserve">COP ISSUANCE 2012A                 </t>
  </si>
  <si>
    <t xml:space="preserve">COP ISSUANCE 2012B-1               </t>
  </si>
  <si>
    <t xml:space="preserve">COP ISSUANCE 2012B-2               </t>
  </si>
  <si>
    <t xml:space="preserve">COP ISSUANCE 2013A                 </t>
  </si>
  <si>
    <t xml:space="preserve">COP ISSUANCE 2013B                 </t>
  </si>
  <si>
    <t xml:space="preserve">COP ISSUANCE 2014A                 </t>
  </si>
  <si>
    <t xml:space="preserve">COP ISSUANCE 2014C                 </t>
  </si>
  <si>
    <t xml:space="preserve">COP ISSUANCE 2014B                 </t>
  </si>
  <si>
    <t xml:space="preserve">COP ISSUANCE 2014D                 </t>
  </si>
  <si>
    <t xml:space="preserve">COP ISSUANCE 2015A                 </t>
  </si>
  <si>
    <t xml:space="preserve">COP ISSUANCE 2015B                 </t>
  </si>
  <si>
    <t xml:space="preserve">COP ISSUANCE 2015C                 </t>
  </si>
  <si>
    <t xml:space="preserve">COP ISSUANCE 2015D                 </t>
  </si>
  <si>
    <t xml:space="preserve">CO&amp;DS VENDOR PMTS                  </t>
  </si>
  <si>
    <t xml:space="preserve">COP ISSUANCE 2016A                 </t>
  </si>
  <si>
    <t xml:space="preserve">COP ISSUANCE 2016B                 </t>
  </si>
  <si>
    <t xml:space="preserve">CO &amp; DS                            </t>
  </si>
  <si>
    <t xml:space="preserve">COBI SERIES 1997A                  </t>
  </si>
  <si>
    <t xml:space="preserve">COBI SERIES 1997A VENDORS          </t>
  </si>
  <si>
    <t xml:space="preserve">COP ISSUANCE 2016C                 </t>
  </si>
  <si>
    <t xml:space="preserve">CAT VENDOR PMTS                    </t>
  </si>
  <si>
    <t xml:space="preserve">LAND SALES PROCEEDS VENDOR PYMTS   </t>
  </si>
  <si>
    <t xml:space="preserve">LAND SALES PROCEEDS                </t>
  </si>
  <si>
    <t xml:space="preserve">COPS 2003-D                        </t>
  </si>
  <si>
    <t xml:space="preserve">COP SERIES 1996A - VENDORS         </t>
  </si>
  <si>
    <t xml:space="preserve">COBI SERIES 1996A                  </t>
  </si>
  <si>
    <t xml:space="preserve">COBI SERIES 1996A - VENDORS        </t>
  </si>
  <si>
    <t xml:space="preserve">COBI SERIES  1998A                 </t>
  </si>
  <si>
    <t xml:space="preserve">COBI SERIES 1998A - VENDORS        </t>
  </si>
  <si>
    <t xml:space="preserve">SBE/COBI SERIES 1998 A LTD         </t>
  </si>
  <si>
    <t xml:space="preserve">COBI SERIES 1999A                  </t>
  </si>
  <si>
    <t xml:space="preserve">SBE/COBI SERIES 2000 A LTD         </t>
  </si>
  <si>
    <t xml:space="preserve">COBI SERIES 2001 - P.C.            </t>
  </si>
  <si>
    <t xml:space="preserve">COBI SERIES 2001 - VENDOR PYMNT.   </t>
  </si>
  <si>
    <t xml:space="preserve">SBE/COBI SERIES 2001 A LTD         </t>
  </si>
  <si>
    <t xml:space="preserve">FINANCIAL AID-VENDORS              </t>
  </si>
  <si>
    <t xml:space="preserve">FINANCIAL AID                      </t>
  </si>
  <si>
    <t xml:space="preserve">SBE/COBI SERIES 2005A LTD          </t>
  </si>
  <si>
    <t xml:space="preserve">SBE/COBI SERIES 2005B LTD          </t>
  </si>
  <si>
    <t xml:space="preserve">EQUIPMENT LEASE                    </t>
  </si>
  <si>
    <t xml:space="preserve">BUSES 05-06 (SCH 1)                </t>
  </si>
  <si>
    <t xml:space="preserve">PC TECH 05-06 (SCH 2)              </t>
  </si>
  <si>
    <t xml:space="preserve">HVAC (SCH 3)                       </t>
  </si>
  <si>
    <t xml:space="preserve">SECURITY CAMERAS (SCH 4)           </t>
  </si>
  <si>
    <t xml:space="preserve">BUSES 06-07 (SCH 5)                </t>
  </si>
  <si>
    <t xml:space="preserve">BUSES 06-07 (SCH 6)                </t>
  </si>
  <si>
    <t xml:space="preserve">ERP SCH 7-1                        </t>
  </si>
  <si>
    <t xml:space="preserve">ERP SCH 7-2                        </t>
  </si>
  <si>
    <t xml:space="preserve">TECHNOLOGY SCH 1                   </t>
  </si>
  <si>
    <t xml:space="preserve">TECHNOLOGY SCH 2                   </t>
  </si>
  <si>
    <t xml:space="preserve">TECHNOLOGY SCH 3                   </t>
  </si>
  <si>
    <t xml:space="preserve">TECHNOLOGY SCH 4                   </t>
  </si>
  <si>
    <t xml:space="preserve">ERP SCH 8                          </t>
  </si>
  <si>
    <t xml:space="preserve">BUSES 11-12 (SCH 5)                </t>
  </si>
  <si>
    <t xml:space="preserve">COMPUTERS (SCH 9)                  </t>
  </si>
  <si>
    <t xml:space="preserve">SOFTWARE (SCH 10)                  </t>
  </si>
  <si>
    <t xml:space="preserve">SOFTWARE (SCH 11)                  </t>
  </si>
  <si>
    <t xml:space="preserve">VEHICLES (SCH 12)                  </t>
  </si>
  <si>
    <t xml:space="preserve">COP ISSUANCE 2009B                 </t>
  </si>
  <si>
    <t xml:space="preserve">COP ISSUANCE 2010A                 </t>
  </si>
  <si>
    <t xml:space="preserve">COP ISSUANCE 2010B                 </t>
  </si>
  <si>
    <t xml:space="preserve">P/R CHARGES ARRA RACE TO THE TOP   </t>
  </si>
  <si>
    <t xml:space="preserve">FICA - ARRA RACE TO THE TOP        </t>
  </si>
  <si>
    <t>P/R CHARGES OTHER ARRA STIMULUS GRA</t>
  </si>
  <si>
    <t xml:space="preserve">FICA - OTHER ARRA STIMULUS GRANTS  </t>
  </si>
  <si>
    <t xml:space="preserve">PT IV  FOOD                        </t>
  </si>
  <si>
    <t xml:space="preserve">PT IV PRINT/DUPLI                  </t>
  </si>
  <si>
    <t xml:space="preserve">PT IV ADV/LOANS                    </t>
  </si>
  <si>
    <t xml:space="preserve">PT IV S&amp;D TKTS                     </t>
  </si>
  <si>
    <t xml:space="preserve">PT IV VENDOR PMTS                  </t>
  </si>
  <si>
    <t xml:space="preserve">PT IV P/R CHARGES                  </t>
  </si>
  <si>
    <t xml:space="preserve">P/R CHARGES STABILITATION ARRA     </t>
  </si>
  <si>
    <t xml:space="preserve">PT IV GOODS AND SERVICES           </t>
  </si>
  <si>
    <t xml:space="preserve">PT IV MTCE SERV                    </t>
  </si>
  <si>
    <t xml:space="preserve">P/R CHARGES TARGETED ARRA          </t>
  </si>
  <si>
    <t xml:space="preserve">PT IV WORK COMP/GRP INS            </t>
  </si>
  <si>
    <t xml:space="preserve">PT IV                              </t>
  </si>
  <si>
    <t xml:space="preserve">PART IV - STATE FUNDS              </t>
  </si>
  <si>
    <t xml:space="preserve">WORK COMP/GRP INS STBL ARRA        </t>
  </si>
  <si>
    <t xml:space="preserve">WORK COMP/GRP INS TARGETED ARRA    </t>
  </si>
  <si>
    <t xml:space="preserve">ARRA STBL-VENDOR PAYMTS            </t>
  </si>
  <si>
    <t xml:space="preserve">ARRA TARGETED-VENDOR PYMTS         </t>
  </si>
  <si>
    <t xml:space="preserve">P/R CHARGES JOB BILLS ARRA         </t>
  </si>
  <si>
    <t xml:space="preserve">OTHER ARRA VENDOR PMTS             </t>
  </si>
  <si>
    <t xml:space="preserve">WORK COMP/GRP INS JOB BILLS ARRA   </t>
  </si>
  <si>
    <t xml:space="preserve">PT IV FICA                         </t>
  </si>
  <si>
    <t xml:space="preserve">TLRP SICK LEAVE PAY (FUND 0420)    </t>
  </si>
  <si>
    <t xml:space="preserve">TLRP-VAC PAY (FUND 0420)           </t>
  </si>
  <si>
    <t xml:space="preserve">FICA-STABILITATION ARRA            </t>
  </si>
  <si>
    <t xml:space="preserve">FICA- TARGETED ARRA                </t>
  </si>
  <si>
    <t xml:space="preserve">TLRP SICK LEAVE PAY (FUND 431)     </t>
  </si>
  <si>
    <t xml:space="preserve">TLRP-VAC PAY (FUND 431)            </t>
  </si>
  <si>
    <t xml:space="preserve">TLRP SICK LEAVE PAY (FUND 432)     </t>
  </si>
  <si>
    <t xml:space="preserve">TLRP-VAC PAY (FUND 432)            </t>
  </si>
  <si>
    <t xml:space="preserve">FICA-JOB BILLS ARRA                </t>
  </si>
  <si>
    <t xml:space="preserve">PT IV RETIREMENT                   </t>
  </si>
  <si>
    <t xml:space="preserve">RETIREMENT-STABILITATION ARRA      </t>
  </si>
  <si>
    <t xml:space="preserve">RETIREMENT-TARGETED ARRA           </t>
  </si>
  <si>
    <t xml:space="preserve">RETIREMENT-JOB BILLS ARRA          </t>
  </si>
  <si>
    <t xml:space="preserve">LOML 1998-99 VENDORS               </t>
  </si>
  <si>
    <t xml:space="preserve">TLRP SICK LEAVE PAY (FUND 441)     </t>
  </si>
  <si>
    <t xml:space="preserve">TLRP-VAC PAY (FUND 441)            </t>
  </si>
  <si>
    <t>WORK COMP/GRP INS OTHER ARRA STIMUL</t>
  </si>
  <si>
    <t xml:space="preserve">LOML 1998-99                       </t>
  </si>
  <si>
    <t>RETIREMENT-OTHER ARRA STIMULUS GRAN</t>
  </si>
  <si>
    <t xml:space="preserve">WORK COMP/GRP INS ARRA RACE TO THE </t>
  </si>
  <si>
    <t xml:space="preserve">RETIREMENT-ARRA RACE TO THE TOP    </t>
  </si>
  <si>
    <t xml:space="preserve">SBE/COBI SERIES 2003A LTD          </t>
  </si>
  <si>
    <t xml:space="preserve">COBI SERIES 2003-P.C.              </t>
  </si>
  <si>
    <t xml:space="preserve">COBI SERIES 2003-VENDOR PYMNT      </t>
  </si>
  <si>
    <t xml:space="preserve">SBE/COBI SERIES 2002-A LTD         </t>
  </si>
  <si>
    <t xml:space="preserve">COBI SERIES 2002 - P.C.            </t>
  </si>
  <si>
    <t xml:space="preserve">COBI SERIES06 - POOLED CASH        </t>
  </si>
  <si>
    <t xml:space="preserve">COBI 05-06 - POOLED CASH           </t>
  </si>
  <si>
    <t xml:space="preserve">IMPACT FEES 05-06 - POOLED CASH    </t>
  </si>
  <si>
    <t xml:space="preserve">IMPACT FEES 05-06 - VENDORS        </t>
  </si>
  <si>
    <t xml:space="preserve">COPS 2006B - POOLED CASH           </t>
  </si>
  <si>
    <t xml:space="preserve">COPS 2006B - VENDOR                </t>
  </si>
  <si>
    <t xml:space="preserve">COPS 2006B - MISC                  </t>
  </si>
  <si>
    <t xml:space="preserve">SBE/COBI SERIES 2008 A LTD         </t>
  </si>
  <si>
    <t xml:space="preserve">SBE/COBI SERIES 2009-A LTD REF     </t>
  </si>
  <si>
    <t xml:space="preserve">SBE/COBI SERIES 2009-A LTD NEW     </t>
  </si>
  <si>
    <t xml:space="preserve">SBE/COBI SERIES 2010-A LTD REF     </t>
  </si>
  <si>
    <t xml:space="preserve">SBE/COBI SERIES 2010-A LTD NEW     </t>
  </si>
  <si>
    <t xml:space="preserve">SBE/COBI SERIES 2011-A LTD REF     </t>
  </si>
  <si>
    <t xml:space="preserve">SBE/COBI SERIES 2014-A LTD REF     </t>
  </si>
  <si>
    <t xml:space="preserve">SBE/COBI SERIES 2014-B LTD REF     </t>
  </si>
  <si>
    <t xml:space="preserve">LOML 87-88                         </t>
  </si>
  <si>
    <t xml:space="preserve">COPS 2001-02 -P.C.                 </t>
  </si>
  <si>
    <t xml:space="preserve">COPS 2001-02 VENDOR                </t>
  </si>
  <si>
    <t xml:space="preserve">LOML 2001-02 - P.C.                </t>
  </si>
  <si>
    <t xml:space="preserve">LOML 2001-02 - VENDOR PYMNTS.      </t>
  </si>
  <si>
    <t xml:space="preserve">LOML 2005-06 MISC                  </t>
  </si>
  <si>
    <t xml:space="preserve">LOML 88-89                         </t>
  </si>
  <si>
    <t xml:space="preserve">PECO 97/98                         </t>
  </si>
  <si>
    <t xml:space="preserve">PECO 97/98 VENDORS                 </t>
  </si>
  <si>
    <t xml:space="preserve">COPS 2006A - POOLED CASH           </t>
  </si>
  <si>
    <t xml:space="preserve">COPS 2006A - VENDORS               </t>
  </si>
  <si>
    <t xml:space="preserve">COPS 2006A - MISC                  </t>
  </si>
  <si>
    <t xml:space="preserve">STATE SCHOOL "AAA" -COP            </t>
  </si>
  <si>
    <t xml:space="preserve">COPS 2002-A                        </t>
  </si>
  <si>
    <t xml:space="preserve">COP 94 - VENDORS                   </t>
  </si>
  <si>
    <t xml:space="preserve">COP SERIES 96A - DEBT              </t>
  </si>
  <si>
    <t xml:space="preserve">DUE TO BUDGETARY FUNDS             </t>
  </si>
  <si>
    <t xml:space="preserve">ST. SCHOOL AAA-DEBT                </t>
  </si>
  <si>
    <t xml:space="preserve">COP SERIES 94 DEBT                 </t>
  </si>
  <si>
    <t xml:space="preserve">CAP OUTLAY DIST BONDS              </t>
  </si>
  <si>
    <t xml:space="preserve">CAP OUTLAY DIST BONDS-VENDOR PYMTS </t>
  </si>
  <si>
    <t xml:space="preserve">LOML 89-90 VENDOR PAYMENTS         </t>
  </si>
  <si>
    <t xml:space="preserve">LOML 2002-03                       </t>
  </si>
  <si>
    <t xml:space="preserve">PECO 1998-99-VENDORS               </t>
  </si>
  <si>
    <t xml:space="preserve">QZAB 2003                          </t>
  </si>
  <si>
    <t xml:space="preserve">QZAB 2006                          </t>
  </si>
  <si>
    <t xml:space="preserve">QZAB 2010                          </t>
  </si>
  <si>
    <t xml:space="preserve">PECO 1998-99                       </t>
  </si>
  <si>
    <t xml:space="preserve">QZAB 2015                          </t>
  </si>
  <si>
    <t xml:space="preserve">LOML 90-91 VEND                    </t>
  </si>
  <si>
    <t xml:space="preserve">PECO 1999-00                       </t>
  </si>
  <si>
    <t xml:space="preserve">LOML 2003-04                       </t>
  </si>
  <si>
    <t xml:space="preserve">LOML 99/00                         </t>
  </si>
  <si>
    <t xml:space="preserve">LOML 00/01                         </t>
  </si>
  <si>
    <t xml:space="preserve">PECO 90-91                         </t>
  </si>
  <si>
    <t xml:space="preserve">RAN                                </t>
  </si>
  <si>
    <t xml:space="preserve">GOB-DEBT                           </t>
  </si>
  <si>
    <t xml:space="preserve">GOB-DEBT VENDOR                    </t>
  </si>
  <si>
    <t xml:space="preserve">COP SERIES 1997A DEBT SERVICE      </t>
  </si>
  <si>
    <t xml:space="preserve">MASTER EQUIPMENT LEASE - P CASH    </t>
  </si>
  <si>
    <t xml:space="preserve">MASTER EQUIPMENT LEASE - VENDORS   </t>
  </si>
  <si>
    <t xml:space="preserve">COPS 2005-06 SPRING                </t>
  </si>
  <si>
    <t xml:space="preserve">RANS 2008-09 - VENDORS             </t>
  </si>
  <si>
    <t xml:space="preserve">IMPACT FEE COPS 05-06 P CASH       </t>
  </si>
  <si>
    <t xml:space="preserve">IMPACT FEE COPS 2009-10 VENDORS    </t>
  </si>
  <si>
    <t xml:space="preserve">COPS FALL 2008-09                  </t>
  </si>
  <si>
    <t xml:space="preserve">COPS FALL 2008-09 - VENDORS        </t>
  </si>
  <si>
    <t xml:space="preserve">COPS 2010B BABS P. CASH            </t>
  </si>
  <si>
    <t xml:space="preserve">2009-10 COPS P. CASH               </t>
  </si>
  <si>
    <t xml:space="preserve">2009-10 COPS VENDORS               </t>
  </si>
  <si>
    <t xml:space="preserve">SELF-INSURANCE MEDICAL             </t>
  </si>
  <si>
    <t xml:space="preserve">MEL EXP - TECHNOLOGY - P CASH      </t>
  </si>
  <si>
    <t xml:space="preserve">VOCATIONAL ADV/LOANS               </t>
  </si>
  <si>
    <t xml:space="preserve">VOC P/R CHARGES                    </t>
  </si>
  <si>
    <t xml:space="preserve">VOC S&amp;D SUPPLIES                   </t>
  </si>
  <si>
    <t xml:space="preserve">VOC WORK COMP/GRP INS              </t>
  </si>
  <si>
    <t xml:space="preserve">VOC FICA                           </t>
  </si>
  <si>
    <t xml:space="preserve">VOC RETIREMENT                     </t>
  </si>
  <si>
    <t xml:space="preserve">POOLED CASH-0101                   </t>
  </si>
  <si>
    <t xml:space="preserve">REVENUES                           </t>
  </si>
  <si>
    <t xml:space="preserve">FLOOD CONTROL                      </t>
  </si>
  <si>
    <t xml:space="preserve">WLRN - TV                          </t>
  </si>
  <si>
    <t xml:space="preserve">WLRN - RADIO                       </t>
  </si>
  <si>
    <t xml:space="preserve">ARRA 431 IDC REVENUE               </t>
  </si>
  <si>
    <t xml:space="preserve">SECTION 7A RELIEF                  </t>
  </si>
  <si>
    <t xml:space="preserve">CAPITAL-EQUIPMENT                  </t>
  </si>
  <si>
    <t xml:space="preserve">CAPITAL-CHARTER SIT                </t>
  </si>
  <si>
    <t xml:space="preserve">ARRA 432 IDC REVENUE               </t>
  </si>
  <si>
    <t xml:space="preserve">MIGRANT ED 3/4 YEAR OLD            </t>
  </si>
  <si>
    <t xml:space="preserve">ARRA 433 IDC REVENUE               </t>
  </si>
  <si>
    <t xml:space="preserve">CAPITAL-TEXTBOOKS                  </t>
  </si>
  <si>
    <t xml:space="preserve">CAPITAL-SELF-INSURANCE             </t>
  </si>
  <si>
    <t xml:space="preserve">ARRA 441 IDC REVENUE               </t>
  </si>
  <si>
    <t xml:space="preserve">ARRA 434 IDC REVENUE               </t>
  </si>
  <si>
    <t xml:space="preserve">BALANCES/REV                       </t>
  </si>
  <si>
    <t xml:space="preserve">TELEPHONE COMMISSIONS              </t>
  </si>
  <si>
    <t xml:space="preserve">UNIV. SERV. (E-RATE) RECURRING     </t>
  </si>
  <si>
    <t xml:space="preserve">UNIV. SERV. (E-RATE) NON-RECURRING </t>
  </si>
  <si>
    <t xml:space="preserve">INT APPORT                         </t>
  </si>
  <si>
    <t xml:space="preserve">CHARTER SCHOOL SIT FUNDS           </t>
  </si>
  <si>
    <t xml:space="preserve">ADMN. CHARGE-CHARTER               </t>
  </si>
  <si>
    <t xml:space="preserve">SUMMER CHARGE CHARTER              </t>
  </si>
  <si>
    <t xml:space="preserve">LUNCHES                            </t>
  </si>
  <si>
    <t xml:space="preserve">MISCELLANEOUS                      </t>
  </si>
  <si>
    <t xml:space="preserve">BREAKFASTS                         </t>
  </si>
  <si>
    <t xml:space="preserve">AFTER SCHOOL SNACK PROG (ASSP)     </t>
  </si>
  <si>
    <t xml:space="preserve">LUNCH                              </t>
  </si>
  <si>
    <t xml:space="preserve">BALANCE/CARRY OVER                 </t>
  </si>
  <si>
    <t xml:space="preserve">ENCUMBRANCES-CARRY OVER            </t>
  </si>
  <si>
    <t xml:space="preserve">CNP-SCHOOL COMMUNITY KITCHEN       </t>
  </si>
  <si>
    <t xml:space="preserve">FCAT                               </t>
  </si>
  <si>
    <t xml:space="preserve">ROSA PARKS SNACK                   </t>
  </si>
  <si>
    <t xml:space="preserve">COOL KIDS, INC.                    </t>
  </si>
  <si>
    <t xml:space="preserve">BULK SALES                         </t>
  </si>
  <si>
    <t xml:space="preserve">CATERING FUNCTION/SALES            </t>
  </si>
  <si>
    <t xml:space="preserve">CENTRO CAMPESINO                   </t>
  </si>
  <si>
    <t xml:space="preserve">BOYS CHOIR                         </t>
  </si>
  <si>
    <t xml:space="preserve">YMCA #2                            </t>
  </si>
  <si>
    <t xml:space="preserve">HEAT ACADEMY                       </t>
  </si>
  <si>
    <t xml:space="preserve">LIBERTY CITY CHARTER               </t>
  </si>
  <si>
    <t xml:space="preserve">OTHER AFTERSCHOOL CARE PROGS.      </t>
  </si>
  <si>
    <t xml:space="preserve">AMIGOS FOR KIDS                    </t>
  </si>
  <si>
    <t xml:space="preserve">EXTENDED DAY CARE 'LIFE'           </t>
  </si>
  <si>
    <t xml:space="preserve">CITY OF MIAMI PARKS (SUMMER PROG)  </t>
  </si>
  <si>
    <t xml:space="preserve">PAL SNACK                          </t>
  </si>
  <si>
    <t xml:space="preserve">CARBONATED BEVERAGES SALES         </t>
  </si>
  <si>
    <t xml:space="preserve">SO. DADE ADULT ED. CTR.            </t>
  </si>
  <si>
    <t xml:space="preserve">SPECIAL ACTIVITIES SALES           </t>
  </si>
  <si>
    <t xml:space="preserve">VENDING MACHINE SALES              </t>
  </si>
  <si>
    <t xml:space="preserve">PUPIL ALA CARTE                    </t>
  </si>
  <si>
    <t xml:space="preserve">ALA CARTE SHARE                    </t>
  </si>
  <si>
    <t xml:space="preserve">PUPIL SALES                        </t>
  </si>
  <si>
    <t xml:space="preserve">ADULT SALES                        </t>
  </si>
  <si>
    <t xml:space="preserve">OTHER SALES                        </t>
  </si>
  <si>
    <t xml:space="preserve">PART IV SALES                      </t>
  </si>
  <si>
    <t xml:space="preserve">HEADSTART SALES                    </t>
  </si>
  <si>
    <t xml:space="preserve">PUPIL SALES II                     </t>
  </si>
  <si>
    <t xml:space="preserve">SPECIAL PROG/OTHER                 </t>
  </si>
  <si>
    <t xml:space="preserve">UNDISTRIBUTED FOOD SALES           </t>
  </si>
  <si>
    <t xml:space="preserve">FAMILY CHRISTIAN ASSOC.            </t>
  </si>
  <si>
    <t xml:space="preserve">BOY'S CLUB OF MIAMI                </t>
  </si>
  <si>
    <t xml:space="preserve">YMCA                               </t>
  </si>
  <si>
    <t xml:space="preserve">PART I SALES                       </t>
  </si>
  <si>
    <t xml:space="preserve">SEVERE NEED BREAKFAST              </t>
  </si>
  <si>
    <t xml:space="preserve">YWCA                               </t>
  </si>
  <si>
    <t xml:space="preserve">MIAMI-DADE PARKS (SUMMER PROG.)    </t>
  </si>
  <si>
    <t xml:space="preserve">SUMMER FEEDING PROGRAM             </t>
  </si>
  <si>
    <t xml:space="preserve">COMMODITIES RECEIVED               </t>
  </si>
  <si>
    <t xml:space="preserve">COMMODITIES DISTRIBUTED TO SCHOOLS </t>
  </si>
  <si>
    <t xml:space="preserve">COMMODITY REBATE                   </t>
  </si>
  <si>
    <t xml:space="preserve">REVENUE-PRIOR YEAR                 </t>
  </si>
  <si>
    <t xml:space="preserve">METRO DADE                         </t>
  </si>
  <si>
    <t xml:space="preserve">ETHIOPIAN FAMINE - SAVE CHILDREN   </t>
  </si>
  <si>
    <t xml:space="preserve">SAFE SCHOOLS-INTERNAL FUND         </t>
  </si>
  <si>
    <t xml:space="preserve">SAFE SCHOOLS-BOARD ASSESS FEES     </t>
  </si>
  <si>
    <t xml:space="preserve">MISC REVENUES                      </t>
  </si>
  <si>
    <t xml:space="preserve">GIFTS &amp; GRANTS                     </t>
  </si>
  <si>
    <t xml:space="preserve">PAYROLL DEDUCTION FEES             </t>
  </si>
  <si>
    <t xml:space="preserve">COMMUNITY SCHOOLS - COMM. CONTRIB. </t>
  </si>
  <si>
    <t xml:space="preserve">COMMUNITY SCHOOL - INTERNAL FUNDS  </t>
  </si>
  <si>
    <t xml:space="preserve">COMMUNITY SCH. BD. ASSESSED FEES   </t>
  </si>
  <si>
    <t xml:space="preserve">VOC. INTL. FUNDS - PT SALARIES     </t>
  </si>
  <si>
    <t xml:space="preserve">REMITTANCES FROM INTERNAL FUNDS    </t>
  </si>
  <si>
    <t xml:space="preserve">WLRN-TV SUPP ELIGIBLE              </t>
  </si>
  <si>
    <t xml:space="preserve">WLRN-FM SUPP ELIGIBLE              </t>
  </si>
  <si>
    <t xml:space="preserve">WLRN-RRS SUPPORT                   </t>
  </si>
  <si>
    <t xml:space="preserve">METRO-DADE CABLE TV                </t>
  </si>
  <si>
    <t xml:space="preserve">MIAMI DADE NORTH STADIUM           </t>
  </si>
  <si>
    <t xml:space="preserve">WLRN-TV SUPP INELIGIBLE            </t>
  </si>
  <si>
    <t xml:space="preserve">WLRN-FM SUPP INELIGIBLE            </t>
  </si>
  <si>
    <t xml:space="preserve">COMMUNITY INSTR. SVCS. FEES        </t>
  </si>
  <si>
    <t xml:space="preserve">COBRA  REVENUE                     </t>
  </si>
  <si>
    <t xml:space="preserve">FEFP                               </t>
  </si>
  <si>
    <t xml:space="preserve">FEFP - DJJ ALLOCATION              </t>
  </si>
  <si>
    <t xml:space="preserve">FEFP - STATE HOLD HARMLESS         </t>
  </si>
  <si>
    <t xml:space="preserve">FEFP - PRIOR YEARS                 </t>
  </si>
  <si>
    <t xml:space="preserve">FEFP - SAFE SCHOOLS                </t>
  </si>
  <si>
    <t xml:space="preserve">FEFP - ESE GUARANTEE               </t>
  </si>
  <si>
    <t xml:space="preserve">FEFP - PERFORMANCE INCENTIVE       </t>
  </si>
  <si>
    <t xml:space="preserve">FEFP - SUPPL. ACAD. INST. (SAI)    </t>
  </si>
  <si>
    <t xml:space="preserve">FEFP - SUMMER READING              </t>
  </si>
  <si>
    <t xml:space="preserve">FEFP - TEACHER LEAD                </t>
  </si>
  <si>
    <t xml:space="preserve">FEFP - INSTRUCTIONAL MATERIALS     </t>
  </si>
  <si>
    <t xml:space="preserve">FEFP - TRANSPORTATION              </t>
  </si>
  <si>
    <t xml:space="preserve">ADULT VOC CO FEES                  </t>
  </si>
  <si>
    <t xml:space="preserve">ADULT GEN VOC FEES                 </t>
  </si>
  <si>
    <t xml:space="preserve">BOARD FUNDING                      </t>
  </si>
  <si>
    <t xml:space="preserve">EMPLOYEE COST SHARE                </t>
  </si>
  <si>
    <t xml:space="preserve">DIRECT PAY LEAVE OF ABSENCE        </t>
  </si>
  <si>
    <t xml:space="preserve">DIRECT PAY ADULT CHILD             </t>
  </si>
  <si>
    <t xml:space="preserve">DIRECT PAY COBRA                   </t>
  </si>
  <si>
    <t xml:space="preserve">DIRECT PAY PART-TIME EMPLOYEES     </t>
  </si>
  <si>
    <t xml:space="preserve">DIRECT PAY RETIREES (NON-FRS)      </t>
  </si>
  <si>
    <t xml:space="preserve">DIRECT PAY RETIREES (FRS)          </t>
  </si>
  <si>
    <t>RETIREMENT INCENTIVE BENEFITS (LAPS</t>
  </si>
  <si>
    <t xml:space="preserve">LEAVE EMPLOYEES AND DEPENDENTS     </t>
  </si>
  <si>
    <t xml:space="preserve">OTHER BOARD PAID BENEFITS          </t>
  </si>
  <si>
    <t xml:space="preserve">ADMINISTRATIVE REVENUE             </t>
  </si>
  <si>
    <t>EARLY RETIREE REINSURANCE PROGRAM (</t>
  </si>
  <si>
    <t xml:space="preserve">CITY OF MIAMI (PARKS SUMMER PROG)  </t>
  </si>
  <si>
    <t xml:space="preserve">METRO DADE POLICE                  </t>
  </si>
  <si>
    <t xml:space="preserve">YWCA OF GREATER MIAMI              </t>
  </si>
  <si>
    <t xml:space="preserve">MIAMI-DADE  HEADSTART              </t>
  </si>
  <si>
    <t xml:space="preserve">YMCA OF GREATER MIAMI              </t>
  </si>
  <si>
    <t>FAMILY CHRISTIAN ASSOC. OF AMER., I</t>
  </si>
  <si>
    <t xml:space="preserve">FOOD REIMB.                        </t>
  </si>
  <si>
    <t xml:space="preserve">YMCA OF GREATER MIAMI-2            </t>
  </si>
  <si>
    <t xml:space="preserve">OTHER-AFTER SCHOOL CARE AGENCIES   </t>
  </si>
  <si>
    <t xml:space="preserve">SO. FL BOYS CHOIR PROGRAM          </t>
  </si>
  <si>
    <t xml:space="preserve">CONCERNED AFRICAN WOMEN            </t>
  </si>
  <si>
    <t xml:space="preserve">PINECREST CHARTER                  </t>
  </si>
  <si>
    <t xml:space="preserve">URGENT, INC.                       </t>
  </si>
  <si>
    <t xml:space="preserve">CENTRO CAMPESINO FARM WORKERS      </t>
  </si>
  <si>
    <t xml:space="preserve">CHILD HOPE, INC.                   </t>
  </si>
  <si>
    <t>4819</t>
  </si>
  <si>
    <t xml:space="preserve">CENTER FOR URBAN ED. &amp; INNOVATION, </t>
  </si>
  <si>
    <t xml:space="preserve">REGIS HOUSE, INC.                  </t>
  </si>
  <si>
    <t xml:space="preserve">YOUTH CO-OP, INC.                  </t>
  </si>
  <si>
    <t xml:space="preserve">JOBS FOR MIAMI, INC.               </t>
  </si>
  <si>
    <t>UNITED CEREBRAL PALSY ASSOC. OF MIA</t>
  </si>
  <si>
    <t xml:space="preserve">CITIZENS FOR A BETTER SO. FLORIDA  </t>
  </si>
  <si>
    <t xml:space="preserve">FL EDUC. LEADERSHIP COUNCIL        </t>
  </si>
  <si>
    <t xml:space="preserve">EDUCATION STATION                  </t>
  </si>
  <si>
    <t xml:space="preserve">HEALTH, PE, RECREATION, FIU        </t>
  </si>
  <si>
    <t xml:space="preserve">I HAVE A DREAM                     </t>
  </si>
  <si>
    <t xml:space="preserve">COLLINS CTR FOR PUBLIC POLICY      </t>
  </si>
  <si>
    <t xml:space="preserve">REAL ESTATE INTEREST               </t>
  </si>
  <si>
    <t xml:space="preserve">MONEY MKT. - MINORITY              </t>
  </si>
  <si>
    <t xml:space="preserve">TAN INTEREST                       </t>
  </si>
  <si>
    <t>EQUITY-DIVIDENDS &amp; GAIN/LOSS ON SAL</t>
  </si>
  <si>
    <t xml:space="preserve">A/R RECOVERIES                     </t>
  </si>
  <si>
    <t xml:space="preserve">A/R CREDIT                         </t>
  </si>
  <si>
    <t xml:space="preserve">A/R COLLECTION FEES                </t>
  </si>
  <si>
    <t xml:space="preserve">CARTER                             </t>
  </si>
  <si>
    <t xml:space="preserve">INSTRUCTION                        </t>
  </si>
  <si>
    <t xml:space="preserve">INSTRUCTIONAL-OTHER                </t>
  </si>
  <si>
    <t xml:space="preserve">INSTRUCTIONA                       </t>
  </si>
  <si>
    <t>5040</t>
  </si>
  <si>
    <t xml:space="preserve">CHARTER SCHOOL ADMIN CHARGE        </t>
  </si>
  <si>
    <t>5050</t>
  </si>
  <si>
    <t xml:space="preserve">TO BE ASSIGNED  FRINGE BENEFITS    </t>
  </si>
  <si>
    <t>5100</t>
  </si>
  <si>
    <t xml:space="preserve">BASIC INSTRUCTION-CONTR PROGM      </t>
  </si>
  <si>
    <t xml:space="preserve">ELEMENTARY GENERAL INSTRUCTION     </t>
  </si>
  <si>
    <t>5102</t>
  </si>
  <si>
    <t xml:space="preserve">BASIC INSTRUCTION 4-9              </t>
  </si>
  <si>
    <t>5103</t>
  </si>
  <si>
    <t xml:space="preserve">BASIC INSTRUCTION 10-12            </t>
  </si>
  <si>
    <t>5104</t>
  </si>
  <si>
    <t>5105</t>
  </si>
  <si>
    <t xml:space="preserve">CSR DEPLOYMENT                     </t>
  </si>
  <si>
    <t>5106</t>
  </si>
  <si>
    <t xml:space="preserve">TITLE I ARRA PART A                </t>
  </si>
  <si>
    <t>5114</t>
  </si>
  <si>
    <t xml:space="preserve">BASIC INSTRUCTION                  </t>
  </si>
  <si>
    <t>5120</t>
  </si>
  <si>
    <t xml:space="preserve">DROPOUT PREVENTION                 </t>
  </si>
  <si>
    <t xml:space="preserve">ESOL K-3                           </t>
  </si>
  <si>
    <t>5132</t>
  </si>
  <si>
    <t xml:space="preserve">ESOL 4-8                           </t>
  </si>
  <si>
    <t>5133</t>
  </si>
  <si>
    <t xml:space="preserve">ESOL 9-12                          </t>
  </si>
  <si>
    <t>5149</t>
  </si>
  <si>
    <t xml:space="preserve">EXCEPTIONAL CHILD-CONTR PROG ONLY  </t>
  </si>
  <si>
    <t>5204</t>
  </si>
  <si>
    <t xml:space="preserve">PHYSICAL &amp; OCCUPATIONAL THEARPY I  </t>
  </si>
  <si>
    <t>5205</t>
  </si>
  <si>
    <t>5206</t>
  </si>
  <si>
    <t>5208</t>
  </si>
  <si>
    <t>5209</t>
  </si>
  <si>
    <t xml:space="preserve">NOT USED (OPEN)                    </t>
  </si>
  <si>
    <t>5212</t>
  </si>
  <si>
    <t>5213</t>
  </si>
  <si>
    <t>5214</t>
  </si>
  <si>
    <t>5215</t>
  </si>
  <si>
    <t>5216</t>
  </si>
  <si>
    <t xml:space="preserve">PROFOUNDLY&amp;MULT HANDICAPPED        </t>
  </si>
  <si>
    <t>5217</t>
  </si>
  <si>
    <t xml:space="preserve">EXCEPTIONAL CHILD-OTHER            </t>
  </si>
  <si>
    <t>5218</t>
  </si>
  <si>
    <t>5219</t>
  </si>
  <si>
    <t xml:space="preserve">ESE TEACHER - ESY                  </t>
  </si>
  <si>
    <t xml:space="preserve">ESE TEACHER-SUMMER SVCS            </t>
  </si>
  <si>
    <t>5221</t>
  </si>
  <si>
    <t xml:space="preserve">ESE - PRIVATE SCHOOLS              </t>
  </si>
  <si>
    <t xml:space="preserve">VOCATIONAL EDUCATION               </t>
  </si>
  <si>
    <t>5301</t>
  </si>
  <si>
    <t xml:space="preserve">VOC K-12 AGRICULTURE               </t>
  </si>
  <si>
    <t>5302</t>
  </si>
  <si>
    <t xml:space="preserve">VOC K-12 OFFICE                    </t>
  </si>
  <si>
    <t>5303</t>
  </si>
  <si>
    <t xml:space="preserve">VOC K-12 DISTRIBUTIVE              </t>
  </si>
  <si>
    <t>5304</t>
  </si>
  <si>
    <t xml:space="preserve">VOC K-12 DIVERSIFIED               </t>
  </si>
  <si>
    <t>5305</t>
  </si>
  <si>
    <t xml:space="preserve">VOC K-12 HEALTH                    </t>
  </si>
  <si>
    <t>5306</t>
  </si>
  <si>
    <t>5307</t>
  </si>
  <si>
    <t xml:space="preserve">VOC K-12 HOME ECONOMICS            </t>
  </si>
  <si>
    <t>5308</t>
  </si>
  <si>
    <t xml:space="preserve">VOC K-12 TECH TRADE&amp;INDUS          </t>
  </si>
  <si>
    <t>5309</t>
  </si>
  <si>
    <t xml:space="preserve">EXPLORATORY                        </t>
  </si>
  <si>
    <t>5310</t>
  </si>
  <si>
    <t xml:space="preserve">VOC K-12 HANDICAPPED               </t>
  </si>
  <si>
    <t>5311</t>
  </si>
  <si>
    <t xml:space="preserve">VOC K-12 IND MANPOWER TRAIN SYST   </t>
  </si>
  <si>
    <t>5331</t>
  </si>
  <si>
    <t xml:space="preserve">VOC ADULT AGRICULTURE              </t>
  </si>
  <si>
    <t>5332</t>
  </si>
  <si>
    <t xml:space="preserve">VOC ADULT OFFICE                   </t>
  </si>
  <si>
    <t>5333</t>
  </si>
  <si>
    <t xml:space="preserve">ADULT DISTRIBUTIVE                 </t>
  </si>
  <si>
    <t>5334</t>
  </si>
  <si>
    <t xml:space="preserve">VOC AD TRADE AND INDUSTRIAL        </t>
  </si>
  <si>
    <t>5335</t>
  </si>
  <si>
    <t xml:space="preserve">VOC ADULT HEALTH                   </t>
  </si>
  <si>
    <t>5336</t>
  </si>
  <si>
    <t xml:space="preserve">VOC ADULT PUBL SERVICE             </t>
  </si>
  <si>
    <t>5337</t>
  </si>
  <si>
    <t xml:space="preserve">VOC ADULT HOME ECONOMICS           </t>
  </si>
  <si>
    <t>5338</t>
  </si>
  <si>
    <t xml:space="preserve">VOC ADULT TECH,TRADE&amp;IND           </t>
  </si>
  <si>
    <t>5340</t>
  </si>
  <si>
    <t xml:space="preserve">VOC ADULT IND MANPOWER TRAIN SYST  </t>
  </si>
  <si>
    <t>5341</t>
  </si>
  <si>
    <t xml:space="preserve">VOC ADULT CONT. WORKFORCE ED CWE   </t>
  </si>
  <si>
    <t>5351</t>
  </si>
  <si>
    <t>5352</t>
  </si>
  <si>
    <t xml:space="preserve">VOC ADULT BUSINESS                 </t>
  </si>
  <si>
    <t>5353</t>
  </si>
  <si>
    <t xml:space="preserve">CONSUMER SCIENCE                   </t>
  </si>
  <si>
    <t>5354</t>
  </si>
  <si>
    <t>5355</t>
  </si>
  <si>
    <t>5356</t>
  </si>
  <si>
    <t>5357</t>
  </si>
  <si>
    <t xml:space="preserve">PUBLIC SERVICE                     </t>
  </si>
  <si>
    <t>5359</t>
  </si>
  <si>
    <t xml:space="preserve">VOC ADULT AND MANPOWER             </t>
  </si>
  <si>
    <t>5371</t>
  </si>
  <si>
    <t xml:space="preserve">APPRENTICESHIP VOC ADULT           </t>
  </si>
  <si>
    <t>5400</t>
  </si>
  <si>
    <t xml:space="preserve">ADULT                              </t>
  </si>
  <si>
    <t xml:space="preserve">ADULT BASIC EDUCATION              </t>
  </si>
  <si>
    <t>5402</t>
  </si>
  <si>
    <t xml:space="preserve">ADULT SECONDARY                    </t>
  </si>
  <si>
    <t>5403</t>
  </si>
  <si>
    <t xml:space="preserve">LIFELONG LEARNING                  </t>
  </si>
  <si>
    <t>5404</t>
  </si>
  <si>
    <t xml:space="preserve">COMMUNITY INSTRUCTIONAL SERVICES   </t>
  </si>
  <si>
    <t>5405</t>
  </si>
  <si>
    <t xml:space="preserve">VOC PREPARATORY INSTRUCTION        </t>
  </si>
  <si>
    <t>5409</t>
  </si>
  <si>
    <t xml:space="preserve">OTHER ADULT GENERAL EDUC.          </t>
  </si>
  <si>
    <t>5416</t>
  </si>
  <si>
    <t xml:space="preserve">ADULT HANDICAPPED                  </t>
  </si>
  <si>
    <t>5500</t>
  </si>
  <si>
    <t>5510</t>
  </si>
  <si>
    <t>5640</t>
  </si>
  <si>
    <t>5670</t>
  </si>
  <si>
    <t>5680</t>
  </si>
  <si>
    <t>6000</t>
  </si>
  <si>
    <t xml:space="preserve">INSTRUCTIONAL SUPPORT SERVICES     </t>
  </si>
  <si>
    <t>6100</t>
  </si>
  <si>
    <t xml:space="preserve">PUPIL PERSONNEL SERVICES           </t>
  </si>
  <si>
    <t>6110</t>
  </si>
  <si>
    <t>6120</t>
  </si>
  <si>
    <t xml:space="preserve">GUIDANCE SERVICES                  </t>
  </si>
  <si>
    <t>6130</t>
  </si>
  <si>
    <t>6140</t>
  </si>
  <si>
    <t>6150</t>
  </si>
  <si>
    <t xml:space="preserve">PARENTAL INVOLVEMENT               </t>
  </si>
  <si>
    <t>6159</t>
  </si>
  <si>
    <t>PARENTAL INVOLVEMENT - EARLY CHILDH</t>
  </si>
  <si>
    <t>6190</t>
  </si>
  <si>
    <t xml:space="preserve">OTHER PUPIL PERSONNEL SERVICES     </t>
  </si>
  <si>
    <t xml:space="preserve">INSTRUCTIONAL MEDIA SERVICE        </t>
  </si>
  <si>
    <t xml:space="preserve">LEARNING NETWORK                   </t>
  </si>
  <si>
    <t xml:space="preserve">CONTINUING &amp; INSERVICE EDUCATION   </t>
  </si>
  <si>
    <t xml:space="preserve">INSTRUCTIONAL TV PRODUCTION        </t>
  </si>
  <si>
    <t xml:space="preserve">INSTRUCTIONAL TV UTILIZATION       </t>
  </si>
  <si>
    <t xml:space="preserve">LEARNING LINK                      </t>
  </si>
  <si>
    <t xml:space="preserve">READY TO LEARN                     </t>
  </si>
  <si>
    <t xml:space="preserve">CABLE                              </t>
  </si>
  <si>
    <t xml:space="preserve">AV/FILM LIBRARY                    </t>
  </si>
  <si>
    <t xml:space="preserve">PRODUCTION                         </t>
  </si>
  <si>
    <t xml:space="preserve">TV PROGRAMMING                     </t>
  </si>
  <si>
    <t xml:space="preserve">RADIO PROGRAM &amp; PRODUCTION         </t>
  </si>
  <si>
    <t xml:space="preserve">RRS PROGRAM &amp; PRODUCTION           </t>
  </si>
  <si>
    <t xml:space="preserve">TV ENGINEERING                     </t>
  </si>
  <si>
    <t xml:space="preserve">PROGRAM INFORMATION                </t>
  </si>
  <si>
    <t xml:space="preserve">MANAGEMENT &amp; GENERAL               </t>
  </si>
  <si>
    <t xml:space="preserve">RADIO MGMT AND GENERAL             </t>
  </si>
  <si>
    <t xml:space="preserve">CAPITAL EQUIPMENT                  </t>
  </si>
  <si>
    <t>6300</t>
  </si>
  <si>
    <t xml:space="preserve">INSTR. &amp; CURRICULUM DEVELOPMENT SV </t>
  </si>
  <si>
    <t>INSTRUCTIONAL STAFF TRAINING ADMINI</t>
  </si>
  <si>
    <t>6405</t>
  </si>
  <si>
    <t>TITLE I STAFF DEVELOPMENT HQ REQ 12</t>
  </si>
  <si>
    <t>6412</t>
  </si>
  <si>
    <t>INSTRUCTIONAL STAFF TRAINING SUPPOR</t>
  </si>
  <si>
    <t xml:space="preserve">INSTRUCTION RELATED TECHNOLOGY     </t>
  </si>
  <si>
    <t xml:space="preserve">SCHOOL BOARD                       </t>
  </si>
  <si>
    <t xml:space="preserve">GENERAL ADMINISTRATION             </t>
  </si>
  <si>
    <t xml:space="preserve">SCHOOL ADMINISTRATION              </t>
  </si>
  <si>
    <t>7330</t>
  </si>
  <si>
    <t xml:space="preserve">VOC INTERNAL ADULT CTRS            </t>
  </si>
  <si>
    <t>7401</t>
  </si>
  <si>
    <t xml:space="preserve">FACILITIES-CIF                     </t>
  </si>
  <si>
    <t>7402</t>
  </si>
  <si>
    <t xml:space="preserve">BUSINESS TECHNOLOGY EDUCATION      </t>
  </si>
  <si>
    <t>7403</t>
  </si>
  <si>
    <t xml:space="preserve">DIVERSIFIED EDUCATION              </t>
  </si>
  <si>
    <t>7404</t>
  </si>
  <si>
    <t xml:space="preserve">FAMILY AND CONSUMER SCIENCES       </t>
  </si>
  <si>
    <t>7405</t>
  </si>
  <si>
    <t xml:space="preserve">HEALTH SCIENCE EDUCATION           </t>
  </si>
  <si>
    <t>7406</t>
  </si>
  <si>
    <t xml:space="preserve">INDUSTRIAL EDUCATION               </t>
  </si>
  <si>
    <t>7407</t>
  </si>
  <si>
    <t xml:space="preserve">MARKETING EDUCATION                </t>
  </si>
  <si>
    <t>7408</t>
  </si>
  <si>
    <t>7409</t>
  </si>
  <si>
    <t xml:space="preserve">TECHNOLOGY EDUCATION               </t>
  </si>
  <si>
    <t xml:space="preserve">DIRECT MATERIAL PURCHASES          </t>
  </si>
  <si>
    <t xml:space="preserve">CAPITALIZABLE DEFERRED MAINTENANCE </t>
  </si>
  <si>
    <t xml:space="preserve">FOOD SERVICES                      </t>
  </si>
  <si>
    <t>7700</t>
  </si>
  <si>
    <t xml:space="preserve">GENERAL SERVICES                   </t>
  </si>
  <si>
    <t>7710</t>
  </si>
  <si>
    <t xml:space="preserve">PLANNING RESEARCH DEV &amp; EVAL       </t>
  </si>
  <si>
    <t>7720</t>
  </si>
  <si>
    <t>7729</t>
  </si>
  <si>
    <t xml:space="preserve">TRUSTEE FEES                       </t>
  </si>
  <si>
    <t>7740</t>
  </si>
  <si>
    <t xml:space="preserve">STATISTICAL SERVICES               </t>
  </si>
  <si>
    <t xml:space="preserve">DATA PROCESSING SERVICES           </t>
  </si>
  <si>
    <t>7790</t>
  </si>
  <si>
    <t xml:space="preserve">OTHER CENTRAL SERVICES             </t>
  </si>
  <si>
    <t>7791</t>
  </si>
  <si>
    <t xml:space="preserve">NON-SCH ADM GRANTS DISCRETIONARY   </t>
  </si>
  <si>
    <t>7799</t>
  </si>
  <si>
    <t xml:space="preserve">HR INFOTYPE 0001 DEFAULT FUNCTION  </t>
  </si>
  <si>
    <t>7800</t>
  </si>
  <si>
    <t xml:space="preserve">PUPIL TRANSPORTATION SERVICES      </t>
  </si>
  <si>
    <t xml:space="preserve">OPERATION OF PLANT                 </t>
  </si>
  <si>
    <t>7901</t>
  </si>
  <si>
    <t>SUMMER CUSTODIAL (OPERATION OF PLAN</t>
  </si>
  <si>
    <t xml:space="preserve">HURRICANE RECOVERY                 </t>
  </si>
  <si>
    <t>7906</t>
  </si>
  <si>
    <t xml:space="preserve">TITLE I ARRA PART A (CUSTODIAL)    </t>
  </si>
  <si>
    <t>7914</t>
  </si>
  <si>
    <t xml:space="preserve">CUSTODIAN / OPERATION OF PLANT     </t>
  </si>
  <si>
    <t xml:space="preserve">MAINTENANCE OF PLANT               </t>
  </si>
  <si>
    <t xml:space="preserve">MAINT OF PLANT NON-SCHOOL SITES    </t>
  </si>
  <si>
    <t>8105</t>
  </si>
  <si>
    <t xml:space="preserve">DISASTER RECOVERY                  </t>
  </si>
  <si>
    <t xml:space="preserve">STAFF SERVIC                       </t>
  </si>
  <si>
    <t xml:space="preserve">ADMINISTRATIVE TECHNOLOGY SERVICES </t>
  </si>
  <si>
    <t xml:space="preserve">8701                               </t>
  </si>
  <si>
    <t xml:space="preserve">COMMUNITY SERVICES                 </t>
  </si>
  <si>
    <t xml:space="preserve">COMMUNITY SERVICES SUPPORT         </t>
  </si>
  <si>
    <t xml:space="preserve">SOUTH FL INNER CITY GAMES          </t>
  </si>
  <si>
    <t xml:space="preserve">DEBT SERVICES                      </t>
  </si>
  <si>
    <t xml:space="preserve">TRANSFER OF FUNDS AND RESERVES     </t>
  </si>
  <si>
    <t>TRANSFER OF FUNDS AND RESERVES-ARBI</t>
  </si>
  <si>
    <t xml:space="preserve">TRANSFER TO DEBT SERVICE           </t>
  </si>
  <si>
    <t xml:space="preserve">SUSPENSE                           </t>
  </si>
  <si>
    <t xml:space="preserve">FACILITIES A                       </t>
  </si>
  <si>
    <t>Compensation Administration Stipend Payment</t>
  </si>
  <si>
    <t xml:space="preserve">DEPARTMENT OF FAMILY SUPPORT SER   </t>
  </si>
  <si>
    <t>TOWN OF MIA LAKES - COMMUN HONORS 2</t>
  </si>
  <si>
    <t># of Days</t>
  </si>
  <si>
    <t>Payment Amount &gt;&gt;</t>
  </si>
  <si>
    <t>Total Amount to Be Paid Employee</t>
  </si>
  <si>
    <t>SAP Funcional Area</t>
  </si>
  <si>
    <t>SAP Fund</t>
  </si>
  <si>
    <t>SAP Cost Center</t>
  </si>
  <si>
    <t>099</t>
  </si>
  <si>
    <t xml:space="preserve">INFRASTRUCTURE UPGRADES            </t>
  </si>
  <si>
    <t xml:space="preserve">POST OCCUPANCY SERVICES            </t>
  </si>
  <si>
    <t xml:space="preserve">CAPACITY PROJECTS (NORTH OF RIVER) </t>
  </si>
  <si>
    <t>ADULT ED &amp; FAMILY LITERACY, ENG/CIV</t>
  </si>
  <si>
    <t>SAVES COST REIMBURSEMENT YR. 3  201</t>
  </si>
  <si>
    <t>TITLE IX PROJECT UPSTART   2017-201</t>
  </si>
  <si>
    <t>TITLE III - IMMIGRANTS    2017-2018</t>
  </si>
  <si>
    <t>TITLE III - SUPPLEMENT INSTRL SUPPT</t>
  </si>
  <si>
    <t xml:space="preserve">21ST CCLC - CHAPMAN EL 2017-18     </t>
  </si>
  <si>
    <t>21ST CCLC - SECME STARS IV   2017-1</t>
  </si>
  <si>
    <t>21ST CCLC - JOSE DE DIEGO MD     20</t>
  </si>
  <si>
    <t>21ST CCLC - EARLINGTON HEIGHTS EL 2</t>
  </si>
  <si>
    <t>21ST CCLC - MIAMI GARDENS EL   2017</t>
  </si>
  <si>
    <t>21ST CCLC - CITRUS GROVE EL   2017-</t>
  </si>
  <si>
    <t>21ST CCLC - GOLDEN GLADES EL   2017</t>
  </si>
  <si>
    <t>21ST CCLC - LIBERTY CITY EL   2017-</t>
  </si>
  <si>
    <t>21ST CCLC - DOWNTOWN MIA CHARTER  2</t>
  </si>
  <si>
    <t>21ST CCLC - FL INTL ACADEMY  2017-1</t>
  </si>
  <si>
    <t>3874</t>
  </si>
  <si>
    <t>21ST CCLC - MIAMI GARDENS EL  2016-</t>
  </si>
  <si>
    <t>21ST CCLC - CITRUS GROVE EL  2016-1</t>
  </si>
  <si>
    <t>21ST CCLC - GOLDEN GLADES EL  2016-</t>
  </si>
  <si>
    <t>21ST CCLC - LIBERTY CITY EL   2016-</t>
  </si>
  <si>
    <t xml:space="preserve">TITLE I FY 2016 ROLL FORWARD FUNDS </t>
  </si>
  <si>
    <t>TITLE I COMPLIANCE &amp; ACCOUNT   2017</t>
  </si>
  <si>
    <t xml:space="preserve">TITLE I CONTINGENCY   2017-18      </t>
  </si>
  <si>
    <t>TITLE I FAMILY EMPOWER PROJ  2017-1</t>
  </si>
  <si>
    <t xml:space="preserve">TITLE I N &amp; D SUPPLEMENT   2017-18 </t>
  </si>
  <si>
    <t xml:space="preserve">TITLE I CHESS    2017-18           </t>
  </si>
  <si>
    <t xml:space="preserve">TITLE I CULTURAL INFUSION  2017-18 </t>
  </si>
  <si>
    <t>TITLE I HOMELESS ED SUPPORT  2017-1</t>
  </si>
  <si>
    <t>TITLE I SUMMER SUPPLEMENT   2017-18</t>
  </si>
  <si>
    <t>TITLE I ACADEMIC INITIATIVES   2017</t>
  </si>
  <si>
    <t xml:space="preserve">TITLE I DISTRICT SUPPORT   2017-18 </t>
  </si>
  <si>
    <t xml:space="preserve">TITLE I   2017-18                  </t>
  </si>
  <si>
    <t xml:space="preserve">TITLE I VPK SUPPLEMENT   2017-18   </t>
  </si>
  <si>
    <t xml:space="preserve">TITLE I    2017-18                 </t>
  </si>
  <si>
    <t>TITLE I SCHOOL OPERATIONS SUPPORT 2</t>
  </si>
  <si>
    <t>TITLE I PART D NEGLECTED/DELINQ YTH</t>
  </si>
  <si>
    <t>PALM GLADES PREP ACAD (FORMERLY ADV</t>
  </si>
  <si>
    <t xml:space="preserve">IDEA - PART B   2017-2018          </t>
  </si>
  <si>
    <t xml:space="preserve">IDEA - PRESCHOOL   2017-2018       </t>
  </si>
  <si>
    <t>IDEA - FDLRS FL INCLUSION NETWORK 2</t>
  </si>
  <si>
    <t>IDEA - FDLRS PART B, SUPPT SERVICES</t>
  </si>
  <si>
    <t xml:space="preserve">IDEA - FDLRS PRESCHOOL   2017-2018 </t>
  </si>
  <si>
    <t>CARL PERKINS SEC - AGRISCI ED 2017-</t>
  </si>
  <si>
    <t>CARL PERKINS SEC - BUS TECH ED 2017</t>
  </si>
  <si>
    <t xml:space="preserve">CARL PERKINS SEC - CAREER PATHWAYS </t>
  </si>
  <si>
    <t>CARL PERKINS SEC - DIVERSIFIED ED 2</t>
  </si>
  <si>
    <t>CARL PERKINS SEC - FAM CONSUMER SCI</t>
  </si>
  <si>
    <t>CARL PERKINS SEC - INDUSTRIAL ED 20</t>
  </si>
  <si>
    <t>CARL PERKINS SEC - MARK,RECRUIT,PRO</t>
  </si>
  <si>
    <t>CARL PERKINS SEC - PUBLIC SERVICE E</t>
  </si>
  <si>
    <t>CARL PERKINS SEC - SPECIAL POPULATI</t>
  </si>
  <si>
    <t>CARL PERKINS SEC - SUPPT SERV FOR S</t>
  </si>
  <si>
    <t>CARL PERKINS SEC - TECHNOLOGY ED 20</t>
  </si>
  <si>
    <t>CARL PERKINS PS - HEALTH SCIENCE ED</t>
  </si>
  <si>
    <t>CARL PERKINS PS - INDUSTRIAL ED 201</t>
  </si>
  <si>
    <t>CARL PERKINS PS - MARK,RECRUIT,PROF</t>
  </si>
  <si>
    <t>CARL PERKINS PS - SUPPT SERV FOR SW</t>
  </si>
  <si>
    <t>ACADEMIR PREPARATORY ACADEMY    201</t>
  </si>
  <si>
    <t xml:space="preserve">PINECREST GLADES PREP-CHARTER SCHL </t>
  </si>
  <si>
    <t>PINECREST GLADES ACADEMY-CHARTER SC</t>
  </si>
  <si>
    <t>BRIDGEPREP ACAD -CHARTER  4/8/16-10</t>
  </si>
  <si>
    <t>THE ARTS ACAD OF EXCELL-CHARTER 4/8</t>
  </si>
  <si>
    <t xml:space="preserve">TITLE II PART A - IAGA 2017-18     </t>
  </si>
  <si>
    <t>TITLE II PART A - OAT CONVERGENCE 2</t>
  </si>
  <si>
    <t>TITLE II PART A - OFC ACCOUNT TRANS</t>
  </si>
  <si>
    <t>TITLE II PART A - OAT SUPPORT 2017-</t>
  </si>
  <si>
    <t>TITLE II PART A - REGIONAL PD SUPPO</t>
  </si>
  <si>
    <t>TRUE NORTH CLASSICAL ACAD HIGH - CH</t>
  </si>
  <si>
    <t>ACADEMIR CHARTER SCHOOP PREP  4/8/1</t>
  </si>
  <si>
    <t>4455</t>
  </si>
  <si>
    <t>4458</t>
  </si>
  <si>
    <t>4459</t>
  </si>
  <si>
    <t>EDWARD BYRNE MEMORIAL JUSTICE 2016-</t>
  </si>
  <si>
    <t>CODE.ORG PROGRAM   12/4/14 - 10/31/</t>
  </si>
  <si>
    <t>PARENT AMBASSADORS - FNEI  7/1/16-6</t>
  </si>
  <si>
    <t xml:space="preserve">BROAD RESIDENCY    2016 - 2018     </t>
  </si>
  <si>
    <t>WLRN TV - CPB USSG  10/1/16 - 9/30/</t>
  </si>
  <si>
    <t xml:space="preserve">WLRN TV - CPB CSG  2016-18         </t>
  </si>
  <si>
    <t xml:space="preserve">WLRN FM - CPB RADIO CSG 2016-18    </t>
  </si>
  <si>
    <t xml:space="preserve">WLRN TV - CPB TV INTERCONNECTION   </t>
  </si>
  <si>
    <t>WOMEN OF TOMORROW   7/1/12 - 6/30/1</t>
  </si>
  <si>
    <t>IB TREASURE ISLAND EL - NO BAY VILL</t>
  </si>
  <si>
    <t>THE ORCHESTRA DANCES - NEA   2016-1</t>
  </si>
  <si>
    <t>VILLAGE OF KEY BISCAYNE SUPPORT 201</t>
  </si>
  <si>
    <t>MIAMI-DADE CO. HOMELESS TRUST 3/1/1</t>
  </si>
  <si>
    <t>SUMMER YOUTH INTERNSHIP PROG  4/20/</t>
  </si>
  <si>
    <t>4795</t>
  </si>
  <si>
    <t>EARLY HEAD START PROGRAM   2017-201</t>
  </si>
  <si>
    <t xml:space="preserve">HEAD START PROGRAM   2017-2018     </t>
  </si>
  <si>
    <t>FDLRS ADMIN HRD PROJECT - NEFEC 201</t>
  </si>
  <si>
    <t>IDEA SEDNET MINI-GRANT - UNIV OF SO</t>
  </si>
  <si>
    <t>CAREER &amp; TECHNICAL CTR MODEL  2016-</t>
  </si>
  <si>
    <t xml:space="preserve">STATE PERSONNEL DEVELOP -FGC UNIV  </t>
  </si>
  <si>
    <t xml:space="preserve">KID CARE CHIPRA   2016-17          </t>
  </si>
  <si>
    <t>PROJECT 10 CONNECT   1/13/17 -  6/3</t>
  </si>
  <si>
    <t>4832</t>
  </si>
  <si>
    <t>4866</t>
  </si>
  <si>
    <t>4869</t>
  </si>
  <si>
    <t>4880</t>
  </si>
  <si>
    <t>4882</t>
  </si>
  <si>
    <t>4883</t>
  </si>
  <si>
    <t xml:space="preserve">TEACHER INCENTIVE FUND  2012-2018  </t>
  </si>
  <si>
    <t>4971</t>
  </si>
  <si>
    <t>4972</t>
  </si>
  <si>
    <t>4973</t>
  </si>
  <si>
    <t>4974</t>
  </si>
  <si>
    <t>4975</t>
  </si>
  <si>
    <t>4976</t>
  </si>
  <si>
    <t>4979</t>
  </si>
  <si>
    <t>4985</t>
  </si>
  <si>
    <t>4986</t>
  </si>
  <si>
    <t>4987</t>
  </si>
  <si>
    <t>4988</t>
  </si>
  <si>
    <t>4990</t>
  </si>
  <si>
    <t>4992</t>
  </si>
  <si>
    <t>4993</t>
  </si>
  <si>
    <t>6404</t>
  </si>
  <si>
    <t>ADULT REGISTRATION MAINTENANCE FEES</t>
  </si>
  <si>
    <t>7152</t>
  </si>
  <si>
    <t>K-12 FOREIGN EXCHANGE STUDENT TUITI</t>
  </si>
  <si>
    <t>7641</t>
  </si>
  <si>
    <t xml:space="preserve">CAPTIONING SERVICES                </t>
  </si>
  <si>
    <t>COLLABORATIVE CURR. CHALLENGE 2016-</t>
  </si>
  <si>
    <t>ADVANCEMENT VIA INDIVIDUAL (AVID) 2</t>
  </si>
  <si>
    <t xml:space="preserve">FDLRS GENERAL REVENUE 2017-18      </t>
  </si>
  <si>
    <t>IDEA SEDNET MULTIAGENCY STATE 2017-</t>
  </si>
  <si>
    <t xml:space="preserve">HIPPY 2017-18                      </t>
  </si>
  <si>
    <t xml:space="preserve">ADULTS WITH DISABILITITES 2017-18  </t>
  </si>
  <si>
    <t xml:space="preserve">RADIO COMM. SVC. WLRN FM 2017-18   </t>
  </si>
  <si>
    <t xml:space="preserve">TV COMM. SVC. WLRN TV 2017-18      </t>
  </si>
  <si>
    <t>DISTRICT INST. LEADERSHIP &amp; DEV 201</t>
  </si>
  <si>
    <t xml:space="preserve">FEDERAL LOBBYIST                   </t>
  </si>
  <si>
    <t xml:space="preserve">GO BOND MARKETING                  </t>
  </si>
  <si>
    <t xml:space="preserve">NEW LIFE SHELTER                   </t>
  </si>
  <si>
    <t xml:space="preserve">(TAF) COMMUNITY PARTNERS CEREMONY  </t>
  </si>
  <si>
    <t>9174</t>
  </si>
  <si>
    <t xml:space="preserve">METAL DETECTORS                    </t>
  </si>
  <si>
    <t xml:space="preserve">CUSTODIAL FOOD SERVICE             </t>
  </si>
  <si>
    <t>DISTRICT TABLET &amp; EQUIPMENT INSURAN</t>
  </si>
  <si>
    <t xml:space="preserve">WLRN SUPPORT                       </t>
  </si>
  <si>
    <t>9871</t>
  </si>
  <si>
    <t xml:space="preserve">2015-1450                          </t>
  </si>
  <si>
    <t>PROCEEDS FROM SALES OF SCRAP MATERI</t>
  </si>
  <si>
    <t xml:space="preserve">ZIKA                               </t>
  </si>
  <si>
    <t xml:space="preserve">HURRICANE MATTHEW 16-17            </t>
  </si>
  <si>
    <t xml:space="preserve">HURRICANE DISASTER RECOVERY        </t>
  </si>
  <si>
    <t xml:space="preserve">HURRICANE WILMA DISASTER RECOVERY  </t>
  </si>
  <si>
    <t>TROPICAL STORM RITA DISASTER RECOVE</t>
  </si>
  <si>
    <t xml:space="preserve">EBSVDTV CONVERSION                 </t>
  </si>
  <si>
    <t>TD / TOTAL BANK CERTIFICATE OF DEPO</t>
  </si>
  <si>
    <t xml:space="preserve">CITY NATIONAL BANK MONEY MARKET    </t>
  </si>
  <si>
    <t xml:space="preserve">TD BANK MONEY MARKET               </t>
  </si>
  <si>
    <t>WFS GLDMN SACHS / BANK UNITED CD/MM</t>
  </si>
  <si>
    <t xml:space="preserve">WELLS FARGO-FOOD SERVICE           </t>
  </si>
  <si>
    <t xml:space="preserve">BOA EQUIP. LEASE (SCH 13)          </t>
  </si>
  <si>
    <t xml:space="preserve">VENDOR MASTER CONTROL PD           </t>
  </si>
  <si>
    <t xml:space="preserve">VENDOR SUBACCT CONTROL PD          </t>
  </si>
  <si>
    <t xml:space="preserve">COP 2008C REMARKETING COI          </t>
  </si>
  <si>
    <t>1374</t>
  </si>
  <si>
    <t xml:space="preserve">COP 2018A COI                      </t>
  </si>
  <si>
    <t>1426</t>
  </si>
  <si>
    <t xml:space="preserve">2010A QSCB SINKING FUND            </t>
  </si>
  <si>
    <t xml:space="preserve">SBE/COBI SERIES 2017A LTD          </t>
  </si>
  <si>
    <t xml:space="preserve">TECHNOLOGY (SCH 13)                </t>
  </si>
  <si>
    <t>XXXX</t>
  </si>
  <si>
    <t>0000</t>
  </si>
  <si>
    <t xml:space="preserve">ADDITION @ CORAL WAY EL K-8 CONV   </t>
  </si>
  <si>
    <t xml:space="preserve">BRADDOCK/SUNSET RELIEF S/S "EEE"   </t>
  </si>
  <si>
    <t xml:space="preserve">VOC TECH CTR-NC AREA               </t>
  </si>
  <si>
    <t xml:space="preserve">S/S 'CC'-BELL MD. TEMP.            </t>
  </si>
  <si>
    <t xml:space="preserve">STATE SCH "C1" SWEETWATER RELIEF   </t>
  </si>
  <si>
    <t xml:space="preserve">S.C. EH/SED S/S "I1"               </t>
  </si>
  <si>
    <t xml:space="preserve">OLD S/S L1 NEW - 2002              </t>
  </si>
  <si>
    <t xml:space="preserve">OLD S/S G1 NEW - 2008              </t>
  </si>
  <si>
    <t xml:space="preserve">S/S "A" NORWOOD AREA RELIEF        </t>
  </si>
  <si>
    <t xml:space="preserve">S/S 'E'-HARTNER EL. TEMP.          </t>
  </si>
  <si>
    <t xml:space="preserve">S/S "BBB"                          </t>
  </si>
  <si>
    <t xml:space="preserve">S/S 'F'-M. SPRINGS TEMP            </t>
  </si>
  <si>
    <t xml:space="preserve">S/S 'A1'-BECKMAN TEMP.             </t>
  </si>
  <si>
    <t>0030</t>
  </si>
  <si>
    <t xml:space="preserve">WHIGHAM ELEMENTARY                 </t>
  </si>
  <si>
    <t xml:space="preserve">STATE SCH "B1" @ ADA MERRITT       </t>
  </si>
  <si>
    <t xml:space="preserve">S/S 'CCC'-CORAL REEF SR. TEMP.     </t>
  </si>
  <si>
    <t xml:space="preserve">S/S 'EE'-MIAMI EDISON MD. TEMP.    </t>
  </si>
  <si>
    <t xml:space="preserve">OLD S/S "D1" NEW 0123              </t>
  </si>
  <si>
    <t xml:space="preserve">OLD S/S "M1" NEW 0117              </t>
  </si>
  <si>
    <t xml:space="preserve">S/S 'E1'-HURSTON TEMP.             </t>
  </si>
  <si>
    <t xml:space="preserve">SHEPPARD RELIEF-GRAHAM TEMP.       </t>
  </si>
  <si>
    <t xml:space="preserve">S/S "TT" @ S/S "C"                 </t>
  </si>
  <si>
    <t xml:space="preserve">S/S "WWW" (NEW 7049)               </t>
  </si>
  <si>
    <t xml:space="preserve">S/S 'B'-WYCHE TEMP.                </t>
  </si>
  <si>
    <t xml:space="preserve">S/S "T" MYRTLE GROVE RELIEF        </t>
  </si>
  <si>
    <t xml:space="preserve">S/S 'F1'-MATHEWS EL. TEMP.         </t>
  </si>
  <si>
    <t xml:space="preserve">S/S 'H1'-FASCELL EL. TEMP.         </t>
  </si>
  <si>
    <t xml:space="preserve">BLDG. &amp; RENOVATION-MAST            </t>
  </si>
  <si>
    <t xml:space="preserve">S/S "K1" (NEW 0206)                </t>
  </si>
  <si>
    <t>0060</t>
  </si>
  <si>
    <t>0062</t>
  </si>
  <si>
    <t xml:space="preserve">C.O.P.E. SOUTH ALT. ED. (CONST)    </t>
  </si>
  <si>
    <t>0064</t>
  </si>
  <si>
    <t xml:space="preserve">S/S Z1 @ MIAMI HEIGHTS SITE        </t>
  </si>
  <si>
    <t>0067</t>
  </si>
  <si>
    <t>0068</t>
  </si>
  <si>
    <t xml:space="preserve">S/S "DDD"                          </t>
  </si>
  <si>
    <t xml:space="preserve">S/S 'U'-REEVES EL. TEMP.           </t>
  </si>
  <si>
    <t xml:space="preserve">NORTH COUNTY CHARTER CLOSED 6/06   </t>
  </si>
  <si>
    <t xml:space="preserve">STATE SCHOOL "M1"                  </t>
  </si>
  <si>
    <t xml:space="preserve">NORTHEAST ACADEMY CLOSED 6/06/05   </t>
  </si>
  <si>
    <t>0281</t>
  </si>
  <si>
    <t xml:space="preserve">BETHUNE ELEMENTARY (CLOSED)        </t>
  </si>
  <si>
    <t xml:space="preserve">ROSA PK FLCITY CLOSED 7/21/08      </t>
  </si>
  <si>
    <t xml:space="preserve">CHAPMAN PARTNERSHIP NORTH          </t>
  </si>
  <si>
    <t xml:space="preserve">CHAPMAN PARTNERSHIP SOUTH          </t>
  </si>
  <si>
    <t xml:space="preserve">ROSE PARK/OVERTOWN CLOSED 6/30/0   </t>
  </si>
  <si>
    <t xml:space="preserve">MARTIN LUTHER KING ELEMENTARY -    </t>
  </si>
  <si>
    <t>2867</t>
  </si>
  <si>
    <t xml:space="preserve">JRE LEE EDUCATION CENTER           </t>
  </si>
  <si>
    <t xml:space="preserve">LIBERTY CITY ELEMENTARY SCHOOL     </t>
  </si>
  <si>
    <t xml:space="preserve">WEST LAKE PREPARATORY ACADEMY      </t>
  </si>
  <si>
    <t xml:space="preserve">DR. TONI BILBAO PREPARATORY ACAD   </t>
  </si>
  <si>
    <t xml:space="preserve">CHARLES R. HADLEY ELEM.-PLC-A      </t>
  </si>
  <si>
    <t xml:space="preserve">HIALEAH GARDENS ELEM.-PLC-B        </t>
  </si>
  <si>
    <t xml:space="preserve">GREYNOLDS PARK ELEM.-PLC-C         </t>
  </si>
  <si>
    <t xml:space="preserve">MARJORY S. DOUGLAS EL.-PLC-F       </t>
  </si>
  <si>
    <t xml:space="preserve">BOB GRAHAM ED CTR-PLC-H            </t>
  </si>
  <si>
    <t xml:space="preserve">W.J. BRYAN ELEM.-PLC-K             </t>
  </si>
  <si>
    <t xml:space="preserve">MIAMI LAKES ELEM. - PLC-CLOSED     </t>
  </si>
  <si>
    <t xml:space="preserve">MADIE IVES ELEM. - PLC - M         </t>
  </si>
  <si>
    <t xml:space="preserve">BOWMAN FOSTER ASHE ELEM-PLC-N      </t>
  </si>
  <si>
    <t xml:space="preserve">GILBERT L. PORTER ELEM. -PLC-Q     </t>
  </si>
  <si>
    <t xml:space="preserve">JACK D. GORDON ELEM. -PLC-S        </t>
  </si>
  <si>
    <t xml:space="preserve">PRIMARY LEARNING CTR "T"           </t>
  </si>
  <si>
    <t xml:space="preserve"> TBA-PLC-Z1                        </t>
  </si>
  <si>
    <t xml:space="preserve">PRIMARY LEARNING CTR "Y"           </t>
  </si>
  <si>
    <t xml:space="preserve">JOHN I. SMITH ELEM. - PLC -A1      </t>
  </si>
  <si>
    <t xml:space="preserve">BRENTWOOD ELEM. PLC-D              </t>
  </si>
  <si>
    <t>5161</t>
  </si>
  <si>
    <t xml:space="preserve">SOUTH BEACH ELEM. (CLOSED)         </t>
  </si>
  <si>
    <t>6029</t>
  </si>
  <si>
    <t xml:space="preserve">SPIRIT CITY ACAD CLOSED 12/08      </t>
  </si>
  <si>
    <t>6181</t>
  </si>
  <si>
    <t xml:space="preserve">WEST MIAMI MIDDLE ADD'N S/S "CC1   </t>
  </si>
  <si>
    <t xml:space="preserve">SPRINGVIEW ELEM SCHOOL K-8 CONVE   </t>
  </si>
  <si>
    <t xml:space="preserve">SHENANDOAH MIDDLE S/S "HH"         </t>
  </si>
  <si>
    <t xml:space="preserve">BROWNSVILLE MIDDLE S/S "FF1"       </t>
  </si>
  <si>
    <t>6321</t>
  </si>
  <si>
    <t xml:space="preserve">KINLOCH PARK MIDDLE S/S "MM"       </t>
  </si>
  <si>
    <t>6341</t>
  </si>
  <si>
    <t xml:space="preserve">CARVER MIDDLE S/S "NN"             </t>
  </si>
  <si>
    <t>6371</t>
  </si>
  <si>
    <t xml:space="preserve">ROBERT E. LEE MIDDLE (CLOSED)      </t>
  </si>
  <si>
    <t>6381</t>
  </si>
  <si>
    <t xml:space="preserve">HAMMOCKS MIDDLE S/S "PP"           </t>
  </si>
  <si>
    <t xml:space="preserve">MILAM ELEM. K-8 CONVERSION         </t>
  </si>
  <si>
    <t>6461</t>
  </si>
  <si>
    <t xml:space="preserve">EVERGLADES ELEM. K-8 CONVERSION    </t>
  </si>
  <si>
    <t>6471</t>
  </si>
  <si>
    <t xml:space="preserve">KENWOOD ELEM. K-8 CONVERSION       </t>
  </si>
  <si>
    <t>6511</t>
  </si>
  <si>
    <t xml:space="preserve">SKYWAY K-8 CONVERSION              </t>
  </si>
  <si>
    <t>6551</t>
  </si>
  <si>
    <t xml:space="preserve">LEISURE CITY ELEM. K-8 CONVERSIO   </t>
  </si>
  <si>
    <t>6561</t>
  </si>
  <si>
    <t xml:space="preserve">MLC-FF-TBA                         </t>
  </si>
  <si>
    <t>6581</t>
  </si>
  <si>
    <t xml:space="preserve">JANE S. ROBERTS ELEM. K-8 CONVER   </t>
  </si>
  <si>
    <t xml:space="preserve">RICHMOND HEIGHTS MIDDLE S/S "QQ"   </t>
  </si>
  <si>
    <t>6641</t>
  </si>
  <si>
    <t xml:space="preserve">CAMPBELL DRIVE MIDDLE S/S "RR"     </t>
  </si>
  <si>
    <t>6651</t>
  </si>
  <si>
    <t xml:space="preserve">HORACE MANN S/S "LL"               </t>
  </si>
  <si>
    <t>6661</t>
  </si>
  <si>
    <t xml:space="preserve">PALM SPRINGS MIDDLE ADD'N S/S "B   </t>
  </si>
  <si>
    <t>6671</t>
  </si>
  <si>
    <t xml:space="preserve">PONCE DE LEON MIDDLE S/S "JJ"      </t>
  </si>
  <si>
    <t>6691</t>
  </si>
  <si>
    <t xml:space="preserve">ALLAPATTAH MIDDLE ADD'N S/S "SS"   </t>
  </si>
  <si>
    <t>6731</t>
  </si>
  <si>
    <t xml:space="preserve">L.C. EVANS K-8 EXPANSION           </t>
  </si>
  <si>
    <t>6900</t>
  </si>
  <si>
    <t xml:space="preserve">VANKARA ACADEMY (CLOSED 6-30-05)   </t>
  </si>
  <si>
    <t>6909</t>
  </si>
  <si>
    <t xml:space="preserve">COMPUTER CENTER                    </t>
  </si>
  <si>
    <t>7013</t>
  </si>
  <si>
    <t xml:space="preserve">METRO WEST DETENTION FACILITY      </t>
  </si>
  <si>
    <t>7023</t>
  </si>
  <si>
    <t>7046</t>
  </si>
  <si>
    <t xml:space="preserve">STATE SCHOOL "TTT"                 </t>
  </si>
  <si>
    <t>7181</t>
  </si>
  <si>
    <t xml:space="preserve">MIA CORAL PARK SR. ADDITION        </t>
  </si>
  <si>
    <t>7281</t>
  </si>
  <si>
    <t xml:space="preserve">NORTH MIAMI SH RELIEF S/S BBB1     </t>
  </si>
  <si>
    <t xml:space="preserve">ROBERT MORGAN EDUCATIONAL CENTER   </t>
  </si>
  <si>
    <t>7391</t>
  </si>
  <si>
    <t xml:space="preserve">MIAMI LAKES EDUCATIONAL CENTER     </t>
  </si>
  <si>
    <t xml:space="preserve">WILLIAM H. TURNER TECH. SENIOR H   </t>
  </si>
  <si>
    <t>7802</t>
  </si>
  <si>
    <t xml:space="preserve">NEW BEGINNINGS                     </t>
  </si>
  <si>
    <t>7804</t>
  </si>
  <si>
    <t xml:space="preserve">AMIKIDS MIAMI-DADE SOUTH           </t>
  </si>
  <si>
    <t>7805</t>
  </si>
  <si>
    <t xml:space="preserve">AMIKIDS MIAMI-DADE NORTH           </t>
  </si>
  <si>
    <t>7806</t>
  </si>
  <si>
    <t xml:space="preserve">DADE JUVENILE RES. FAC.            </t>
  </si>
  <si>
    <t>7809</t>
  </si>
  <si>
    <t xml:space="preserve">BAYPOINT NORTH                     </t>
  </si>
  <si>
    <t>7811</t>
  </si>
  <si>
    <t xml:space="preserve">BAYPOINT KENDALL                   </t>
  </si>
  <si>
    <t>7812</t>
  </si>
  <si>
    <t xml:space="preserve">MIAMI BRIDGE SOUTH                 </t>
  </si>
  <si>
    <t>7814</t>
  </si>
  <si>
    <t xml:space="preserve">WINGS FOR LIFE SOUTH FLORIDA       </t>
  </si>
  <si>
    <t>7819</t>
  </si>
  <si>
    <t xml:space="preserve">BOYSTOWN                           </t>
  </si>
  <si>
    <t>7824</t>
  </si>
  <si>
    <t xml:space="preserve">HIALEAH INSTITUTE                  </t>
  </si>
  <si>
    <t>7826</t>
  </si>
  <si>
    <t>7827</t>
  </si>
  <si>
    <t xml:space="preserve">SPECIALIZED EDUCATIONAL SERVICES   </t>
  </si>
  <si>
    <t>7830</t>
  </si>
  <si>
    <t xml:space="preserve">MARTIN LUTHER KING ACADEMY         </t>
  </si>
  <si>
    <t>7831</t>
  </si>
  <si>
    <t>7832</t>
  </si>
  <si>
    <t xml:space="preserve">MIAMI BRIDGE NORTH                 </t>
  </si>
  <si>
    <t>7833</t>
  </si>
  <si>
    <t xml:space="preserve">CITRUS HEALTH PROGRAMS             </t>
  </si>
  <si>
    <t>7835</t>
  </si>
  <si>
    <t xml:space="preserve">RICHMOND PERRINE OPTIMIST          </t>
  </si>
  <si>
    <t>7839</t>
  </si>
  <si>
    <t xml:space="preserve">TROY ACADEMY                       </t>
  </si>
  <si>
    <t>7840</t>
  </si>
  <si>
    <t xml:space="preserve">TURNER/GUILFORD/KNIGHT             </t>
  </si>
  <si>
    <t>7843</t>
  </si>
  <si>
    <t xml:space="preserve">VILLAGE SOUTH (BOYS)               </t>
  </si>
  <si>
    <t>7846</t>
  </si>
  <si>
    <t xml:space="preserve">WOMEN'S DETENTION CENTER           </t>
  </si>
  <si>
    <t>7847</t>
  </si>
  <si>
    <t xml:space="preserve">OPERN ARMS                         </t>
  </si>
  <si>
    <t>7855</t>
  </si>
  <si>
    <t xml:space="preserve">NICKLAUS CHILDREN'S HOSPITAL       </t>
  </si>
  <si>
    <t>7863</t>
  </si>
  <si>
    <t>7865</t>
  </si>
  <si>
    <t xml:space="preserve">HIS HOUSE                          </t>
  </si>
  <si>
    <t>8002</t>
  </si>
  <si>
    <t xml:space="preserve">GR MIAMI VOC TECH/ADMIN OFFICES    </t>
  </si>
  <si>
    <t>8012</t>
  </si>
  <si>
    <t xml:space="preserve">PACE CENTER FOR GIRL               </t>
  </si>
  <si>
    <t>8111</t>
  </si>
  <si>
    <t>8301</t>
  </si>
  <si>
    <t xml:space="preserve">PROJECT @ VENETIAN PARK SITE       </t>
  </si>
  <si>
    <t xml:space="preserve">K-8 PROJECT @ GRAND BAY            </t>
  </si>
  <si>
    <t xml:space="preserve">RICHARD'S WARESHOUSE               </t>
  </si>
  <si>
    <t xml:space="preserve">DIVISION OF ACADEMICS              </t>
  </si>
  <si>
    <t xml:space="preserve">OFFICE OF ACADEMICS &amp; TRANSFORMA   </t>
  </si>
  <si>
    <t xml:space="preserve">OFFICE OF EDUC EQUITY ACCESS &amp; D   </t>
  </si>
  <si>
    <t>9729</t>
  </si>
  <si>
    <t xml:space="preserve">INSTRUCTIONAL SYSTEM-WIDE          </t>
  </si>
  <si>
    <t xml:space="preserve">NORTH CENTRAL SPED CENTER          </t>
  </si>
  <si>
    <t xml:space="preserve">DOWNTOWN CHARTER-CAPITAL           </t>
  </si>
  <si>
    <t xml:space="preserve">MIAMI-DADE SCHOOLS POLICE DEPART   </t>
  </si>
  <si>
    <t xml:space="preserve">RESERVES                           </t>
  </si>
  <si>
    <t xml:space="preserve">CENTRAL ACCOUNTS                   </t>
  </si>
  <si>
    <t>9947</t>
  </si>
  <si>
    <t xml:space="preserve">BOWMAN/DOOLIN CAFETERIA            </t>
  </si>
  <si>
    <t xml:space="preserve">EVERGLADES MLC                     </t>
  </si>
  <si>
    <t xml:space="preserve">CARRIE P. MEEK ANNEX               </t>
  </si>
  <si>
    <t xml:space="preserve">JOHN I. SMITH MLC                  </t>
  </si>
  <si>
    <t xml:space="preserve">AIECS NORTH @ MACARTHUR N          </t>
  </si>
  <si>
    <t xml:space="preserve">AIECS SOUTH @ JRLEE                </t>
  </si>
  <si>
    <t xml:space="preserve">CORAL GABLES PREP CAFETERIA        </t>
  </si>
  <si>
    <t xml:space="preserve">ESES NON-ENROLLED STUDENTS         </t>
  </si>
  <si>
    <t xml:space="preserve">ETHEL KOGER BECKHAM K-8 CENTER     </t>
  </si>
  <si>
    <t xml:space="preserve">MADIE IVES K-8 PREPARATORY ACADE   </t>
  </si>
  <si>
    <t xml:space="preserve">KENDALL SQUARE K-8 CENTER          </t>
  </si>
  <si>
    <t>6003</t>
  </si>
  <si>
    <t xml:space="preserve">PINECREST ACADEMY MIDDLE (NORTH)   </t>
  </si>
  <si>
    <t xml:space="preserve">K-MART CONVERSION - CLOSED         </t>
  </si>
  <si>
    <t xml:space="preserve">MATER ACADEMY HIGH SCHOOL(MIAMI    </t>
  </si>
  <si>
    <t xml:space="preserve">CATAPULT ACADEMY - CLOSED          </t>
  </si>
  <si>
    <t>7891</t>
  </si>
  <si>
    <t xml:space="preserve">ACCELERATION ACADEMIES, LLC - HO   </t>
  </si>
  <si>
    <t xml:space="preserve">EDUC ALTER OUTREACH PROGRAM        </t>
  </si>
  <si>
    <t xml:space="preserve">DR. MARVIN DUNN ACADEMY FOR COMM   </t>
  </si>
  <si>
    <t xml:space="preserve">JANN MANN EDUCATIONAL CENTER       </t>
  </si>
  <si>
    <t xml:space="preserve">OFFICE OF COMMUNICATION            </t>
  </si>
  <si>
    <t xml:space="preserve">NETWORK, CYBERSECURITY AND TECHN   </t>
  </si>
  <si>
    <t xml:space="preserve">DATA SECURITY, GOVERNANCE, AND C   </t>
  </si>
  <si>
    <t xml:space="preserve">INFRASTRUCTURE &amp; SYSTEM USER SUP   </t>
  </si>
  <si>
    <t xml:space="preserve">MENTAL HEALTH SERVICES             </t>
  </si>
  <si>
    <t xml:space="preserve">DISTRICT INSTRUCTIONAL CENTER -    </t>
  </si>
  <si>
    <t xml:space="preserve">SAFETY &amp; COMPLIANCE OFFICE OF SC   </t>
  </si>
  <si>
    <t xml:space="preserve">COCONUT PALM K-8                   </t>
  </si>
  <si>
    <t>2858</t>
  </si>
  <si>
    <t>6-12 FACILITY (BRICKELL GROWTH S. O</t>
  </si>
  <si>
    <t xml:space="preserve">TITLE IV PART A - STU SUPPT &amp; ACAD </t>
  </si>
  <si>
    <t>LARKIN SCHL FOR HEALTH SERVICES CHA</t>
  </si>
  <si>
    <t>TRUE NORTH CLASSICAL ACAD SO. CHART</t>
  </si>
  <si>
    <t>SAVES COST REIMBURSEMENT, YEAR 1, 8</t>
  </si>
  <si>
    <t>ADULT ED &amp; FAM LITERACY-AD GEN EDUC</t>
  </si>
  <si>
    <t>ADULT ED &amp; FAM LITERACY-ENGL/CIVICS</t>
  </si>
  <si>
    <t xml:space="preserve">TITLE I FOSTER CARE TRANSPORTATION </t>
  </si>
  <si>
    <t>TITLE I NON-PUBLIC SCHL SERV (BASIC</t>
  </si>
  <si>
    <t>TITLE I NON PUBLIC SET-ASIIDES  201</t>
  </si>
  <si>
    <t>TITLE I MIGRANT SUPPLEMENT  2017-18</t>
  </si>
  <si>
    <t>TITLE I SUPPORT SERVICES    2017-18</t>
  </si>
  <si>
    <t>TITLE I PROGRAM EVALUATION  2017-18</t>
  </si>
  <si>
    <t>TITLE I ETO COMP. &amp; TARGETED DISTRI</t>
  </si>
  <si>
    <t>TITLE I SCHOOL OPERATIONS SUPPORT 1</t>
  </si>
  <si>
    <t>TITLE I FAMILY SUPPORT SERVICES  17</t>
  </si>
  <si>
    <t xml:space="preserve">IDEA, PART B    2018/19            </t>
  </si>
  <si>
    <t xml:space="preserve">IDEA - PRE-SCHOOL    2018/19       </t>
  </si>
  <si>
    <t>IDEA, FDLRS FL INCLUSION NETWORK(FI</t>
  </si>
  <si>
    <t>IDEA, FDLRS, PART B - SUPPORT SERVI</t>
  </si>
  <si>
    <t xml:space="preserve">IDEA, FDLRS - PRE-SCHOOL  2018/19  </t>
  </si>
  <si>
    <t xml:space="preserve">TITLE I UNISIG GRANT 2017-18       </t>
  </si>
  <si>
    <t xml:space="preserve">IDEA, SEDNET, PART B    2018/19    </t>
  </si>
  <si>
    <t xml:space="preserve">IDEA SEDNET TRUST    2018/19       </t>
  </si>
  <si>
    <t>ACADEMIR CHARTER SCHL OF MATH &amp; SCI</t>
  </si>
  <si>
    <t>ACAD FOR INT'L ED UPPER SCH CHARTER</t>
  </si>
  <si>
    <t xml:space="preserve">TITLE IX- PROJECT UPSTART 2018/19  </t>
  </si>
  <si>
    <t xml:space="preserve">TITLE III - IMMIGRANTS 2018/19     </t>
  </si>
  <si>
    <t>TITLE III - SUPPLEM INSTR SUPPT ENG</t>
  </si>
  <si>
    <t>CARL D PERKINS PS - BUSINESS TECH E</t>
  </si>
  <si>
    <t xml:space="preserve">CARL D PERKINS PS - CAREER PATHWAY </t>
  </si>
  <si>
    <t>CARL D PERKINS PS - FAMILY CONSUMER</t>
  </si>
  <si>
    <t xml:space="preserve">CARL D PERKINS PS - HEALTH SCIENCE </t>
  </si>
  <si>
    <t>CARL D PERKINS PS - INDUSTRIAL ED 2</t>
  </si>
  <si>
    <t>CARL D PERKINS PS - MARK,RECRUIT,PR</t>
  </si>
  <si>
    <t xml:space="preserve">CARL D PERKINS PS - SUPPT SERV SWD </t>
  </si>
  <si>
    <t>TRUE NORTH CLASSICAL ACAD SO CHARTE</t>
  </si>
  <si>
    <t>DOWNTOWN DORAL CHARTER UPPER SCHOOL</t>
  </si>
  <si>
    <t xml:space="preserve">21ST CCLC - CHAPMAN  2018/19       </t>
  </si>
  <si>
    <t xml:space="preserve">21ST CCLC - SECME STARS  2018/19   </t>
  </si>
  <si>
    <t>21ST CCLC - EARLINGTON HEIGHTS 2018</t>
  </si>
  <si>
    <t xml:space="preserve">21ST CCLC - MIAMI GARDENS  2018/19 </t>
  </si>
  <si>
    <t xml:space="preserve">21ST CCLC - CITRUS GROVE  2018/19  </t>
  </si>
  <si>
    <t xml:space="preserve">21ST CCLC - GOLDEN GLADES  2018/19 </t>
  </si>
  <si>
    <t xml:space="preserve">21ST CCLC - LIBERTY CITY  2018/19  </t>
  </si>
  <si>
    <t>21ST CCLC - DOWNTOWN CHARTER  2018/</t>
  </si>
  <si>
    <t>TITLE II - CLASS SIZE REDUCTION 201</t>
  </si>
  <si>
    <t>TITLE II - FOCUS &amp; PRIORITY 2018/19</t>
  </si>
  <si>
    <t xml:space="preserve">TITLE II - IAGA 2018/19            </t>
  </si>
  <si>
    <t>TITLE II - NON-PUBLIC SCHOOLS 2018/</t>
  </si>
  <si>
    <t xml:space="preserve">TITLE II - OAT CONVERGENCE 2018/19 </t>
  </si>
  <si>
    <t>TITLE II - PROFESSIONAL DEVELOP 201</t>
  </si>
  <si>
    <t>CARL D PERKINS SEC - AGRISCIENCE ED</t>
  </si>
  <si>
    <t xml:space="preserve">CARL D PERKINS SEC - BUS TECH EDUC </t>
  </si>
  <si>
    <t>CARL D PERKINS SEC - CAREER PATHWAY</t>
  </si>
  <si>
    <t>CARL D PERKINS SEC - DIVERSIFIED ED</t>
  </si>
  <si>
    <t>CARL D PERKINS SEC - FAMILY CONSUME</t>
  </si>
  <si>
    <t xml:space="preserve">CARL D PERKINS SEC - HEALTH SCI ED </t>
  </si>
  <si>
    <t xml:space="preserve">CARL D PERKINS SEC - INDUSTRIAL ED </t>
  </si>
  <si>
    <t xml:space="preserve">CARL D PERKINS SEC - MARKETING ED  </t>
  </si>
  <si>
    <t>CARL D PERKINS SEC - MARK,RECRUIT,P</t>
  </si>
  <si>
    <t>CARL D PERKINS SEC - PUBLIC SERVICE</t>
  </si>
  <si>
    <t>CARL D PERKINS SEC - SCHL SITE INDU</t>
  </si>
  <si>
    <t>CARL D PERKINS SEC - SPECIAL POPULA</t>
  </si>
  <si>
    <t>CARL D PERKINS SEC - SUPPT SERV SWD</t>
  </si>
  <si>
    <t xml:space="preserve">CARL D PERKINS SEC - TECHNOLOGY ED </t>
  </si>
  <si>
    <t>THE ARTS ACAD OF EXCELL CHARTER SCH</t>
  </si>
  <si>
    <t>MATER ACADEMY BAY MD SCHOOL 5/19/17</t>
  </si>
  <si>
    <t xml:space="preserve">SPORTS LEADER &amp; MGMT (SLAM) MD SCH </t>
  </si>
  <si>
    <t>TITLE I SCHOOLWIDE &amp; SCH SITE PAREN</t>
  </si>
  <si>
    <t>TITLE I FY 17-18 ROLL FORWARD FUNDS</t>
  </si>
  <si>
    <t>TITLE I COMPLIANCE AND ACCOUNTAB 20</t>
  </si>
  <si>
    <t xml:space="preserve">TITLE I CONTINGENCY  2018/19       </t>
  </si>
  <si>
    <t xml:space="preserve">TITLE I N &amp; D SUPPLEMENT 2018/19   </t>
  </si>
  <si>
    <t xml:space="preserve">TITLE I CHESS 2018/19              </t>
  </si>
  <si>
    <t xml:space="preserve">TITLE I CULTURAL INFUSION 2018/19  </t>
  </si>
  <si>
    <t xml:space="preserve">TITLE I SUMMER SUPPLEMENT 2018/19  </t>
  </si>
  <si>
    <t>TITLE I TRANSPORTATION FOR FOSTER C</t>
  </si>
  <si>
    <t>TITLE I NON-PUBLIC SET-ASIDES 2018/</t>
  </si>
  <si>
    <t>TITLE I NON-PUBLIC SCHOOL SUPPORT (</t>
  </si>
  <si>
    <t xml:space="preserve">TITLE I MIGRANT SUPPLEMENT 2018/19 </t>
  </si>
  <si>
    <t xml:space="preserve">TITLE I SUPPORT SERVICES 2018/19   </t>
  </si>
  <si>
    <t xml:space="preserve">TITLE I PROGRAM EVALUATION 2018/19 </t>
  </si>
  <si>
    <t>TITLE I SUPPLEMENTAL MATERIALS 2018</t>
  </si>
  <si>
    <t>TITLE I ACADEMIC INITIATIVES 2018/1</t>
  </si>
  <si>
    <t xml:space="preserve">TITLE I DISTRICT SUPPORT 2018/19   </t>
  </si>
  <si>
    <t xml:space="preserve">TITLE I VPK SUPPLEMENT 2018/19     </t>
  </si>
  <si>
    <t>TITLE I ETO PRIORITY&amp;FOCUS DIST SUP</t>
  </si>
  <si>
    <t>TITLE I ACADEMIC ENRICHMENT SUPPORT</t>
  </si>
  <si>
    <t>TITLE I FAMILY SUPPORT SERVICES 201</t>
  </si>
  <si>
    <t>TITLE I EDUCATIONAL SERVICES  2018/</t>
  </si>
  <si>
    <t>TITLE I, PART A, UNIFIED SCHL IMPRO</t>
  </si>
  <si>
    <t xml:space="preserve">TITLE I, PART C, MIGRANT EDUCATION </t>
  </si>
  <si>
    <t>TITLE I, PART D, NEGLECTED/DELINQ Y</t>
  </si>
  <si>
    <t xml:space="preserve">SAMSUNG EMPOWER TOMORROW 2015-2019 </t>
  </si>
  <si>
    <t>BROWNSVILLE MD LAW ACADEMY  2017-20</t>
  </si>
  <si>
    <t xml:space="preserve">BROAD RESIDENCY   7/5/18-7/14/20   </t>
  </si>
  <si>
    <t xml:space="preserve">MDCPS-KIPP DISTRICT CHARTER COLLAB </t>
  </si>
  <si>
    <t>MUSEUM EDUCATION PROGRAM  9/13/17-6</t>
  </si>
  <si>
    <t>CITY OF SUNNY ISLES BCH   1/9/17-10</t>
  </si>
  <si>
    <t>VILLAGE OF KEY BISC GRNT SUPP 10/10</t>
  </si>
  <si>
    <t>PRE-APPRENTICESHIP SF WORKFORCE 1/2</t>
  </si>
  <si>
    <t>VILLAGE OF KEY BISC ADDRESS VERIFIC</t>
  </si>
  <si>
    <t>WLRN-TV CPB HURRICANE IRMA EMERG 9/</t>
  </si>
  <si>
    <t>WLRN-FM CPB HURRICANE IRMA EMERG 9/</t>
  </si>
  <si>
    <t>TOWN OF MIA LAKES - VOCAB /STEM SUP</t>
  </si>
  <si>
    <t xml:space="preserve">EARLY HEAD START PROGRAM   2018-19 </t>
  </si>
  <si>
    <t xml:space="preserve">HEAD START PROGRAM   2018-19       </t>
  </si>
  <si>
    <t>EARLY HEAD START-CHILD CARE PARTNER</t>
  </si>
  <si>
    <t xml:space="preserve">KID CARE CHIPRA   7/1/17-6/30/18   </t>
  </si>
  <si>
    <t>CAREER &amp; TECHNICAL CTR MODEL 2017-2</t>
  </si>
  <si>
    <t>SUPPORTING ED'S ACAD LIT ENH DISC (</t>
  </si>
  <si>
    <t xml:space="preserve">PROJECT 10 CONNECT 2018 UNIV OF SO </t>
  </si>
  <si>
    <t>CAREER SOURCE SUMMER YTH INTERN PRG</t>
  </si>
  <si>
    <t>WLRN TV - CPB TV INTERCONNECTION 10</t>
  </si>
  <si>
    <t>FDLRS ADMIN PROJECT     7/1/17-6/30</t>
  </si>
  <si>
    <t>AIDS ED - PROMOT ADOLES HEALTH 8/1/</t>
  </si>
  <si>
    <t xml:space="preserve">CDC-NIOSH  8/14/14-6/30/2020       </t>
  </si>
  <si>
    <t xml:space="preserve">CDC - NIOSH  5/5-15 - 6/30/2020    </t>
  </si>
  <si>
    <t>FAST TRACK TO CITIZENSHIP PROG V  1</t>
  </si>
  <si>
    <t>MAGNET SCHL STEM PATHWAYS-ADMIN 10/</t>
  </si>
  <si>
    <t>MAGNET SCHL STEM PATHWAYS-PINE LAKE</t>
  </si>
  <si>
    <t>MAGNET SCHL STEM PATHWAYS-BARB GOLE</t>
  </si>
  <si>
    <t>MAGNET SCHL STEM PATHWAYS-MIA SOUTH</t>
  </si>
  <si>
    <t>AIDS EDUCATION - PROMOTING ADOL HEA</t>
  </si>
  <si>
    <t>6044</t>
  </si>
  <si>
    <t xml:space="preserve">ACCELARATION ACADEMICS             </t>
  </si>
  <si>
    <t>6101</t>
  </si>
  <si>
    <t>6102</t>
  </si>
  <si>
    <t>6103</t>
  </si>
  <si>
    <t>6640</t>
  </si>
  <si>
    <t xml:space="preserve">BILINGUAL ITINERANTS               </t>
  </si>
  <si>
    <t>7374</t>
  </si>
  <si>
    <t xml:space="preserve">SCHOOL RESOURCE OFFICERS           </t>
  </si>
  <si>
    <t>7761</t>
  </si>
  <si>
    <t xml:space="preserve">AED MAINTENANCE                    </t>
  </si>
  <si>
    <t xml:space="preserve">FDLRS GENERAL REVENUE 2018-19      </t>
  </si>
  <si>
    <t xml:space="preserve">SCHOOL OF HOPE HOMESTEAD MIDDLE    </t>
  </si>
  <si>
    <t>8757</t>
  </si>
  <si>
    <t xml:space="preserve">SCHOOL OF HOPE LORAH PARK          </t>
  </si>
  <si>
    <t xml:space="preserve">SCHOOL OF HOPE MIAMI CAROL CITY    </t>
  </si>
  <si>
    <t>SCHOOL OF HOPE TOUSSAINT L'OUVERTUR</t>
  </si>
  <si>
    <t xml:space="preserve">SCHOOLS OF HOPE WEST HOMESTEAD K-8 </t>
  </si>
  <si>
    <t>IDEA SEDNET MULTIAGENCY STATE GEN.R</t>
  </si>
  <si>
    <t xml:space="preserve">LEARNING FOR LIFE 2018-2019        </t>
  </si>
  <si>
    <t>YOUTH MENTAL HEALTH AWARENESS &amp; TRA</t>
  </si>
  <si>
    <t xml:space="preserve">HIPPY 2018-19                      </t>
  </si>
  <si>
    <t xml:space="preserve">DISTRICT-MANAGED CHARTER SCHOOLS   </t>
  </si>
  <si>
    <t>9203</t>
  </si>
  <si>
    <t xml:space="preserve">DEALER TAX CREDIT                  </t>
  </si>
  <si>
    <t xml:space="preserve">CLEARWIRE                          </t>
  </si>
  <si>
    <t xml:space="preserve">MEDICAL TRANSPORT                  </t>
  </si>
  <si>
    <t xml:space="preserve">TRADEMARK LICENSING                </t>
  </si>
  <si>
    <t xml:space="preserve">SCHOOL OF HOPE                     </t>
  </si>
  <si>
    <t xml:space="preserve">VETERAN BUSINESS REVENUE (OEO)     </t>
  </si>
  <si>
    <t xml:space="preserve">LONG TERM LEASES                   </t>
  </si>
  <si>
    <t xml:space="preserve">SHORT TERM LEASES                  </t>
  </si>
  <si>
    <t xml:space="preserve">DISPLACED STUDENT PUBLIC BASIC     </t>
  </si>
  <si>
    <t xml:space="preserve">DISPLACED STUDENTS PUBLIC ELL      </t>
  </si>
  <si>
    <t xml:space="preserve">DISPLACED STUDENTS PUBLIC IDEA     </t>
  </si>
  <si>
    <t>DISPLACED STUDENTS NON-PUBLIC BASIC</t>
  </si>
  <si>
    <t xml:space="preserve">DISPLACED STUDENTS NON-PUBLIC IDEA </t>
  </si>
  <si>
    <t xml:space="preserve">HOME SCHOOL CONNECTIONS            </t>
  </si>
  <si>
    <t>9564</t>
  </si>
  <si>
    <t xml:space="preserve">POINCIANA/KIPP                     </t>
  </si>
  <si>
    <t xml:space="preserve">SCHOOL SAFETY                      </t>
  </si>
  <si>
    <t xml:space="preserve">STORAGE &amp; PHYSICAL ASSESSMENT TEST </t>
  </si>
  <si>
    <t>1396</t>
  </si>
  <si>
    <t xml:space="preserve">FLCLASS INVESTMENT                 </t>
  </si>
  <si>
    <t xml:space="preserve">COP ISSUANCE 2018A                 </t>
  </si>
  <si>
    <t xml:space="preserve">TREASURY INTEREST                  </t>
  </si>
  <si>
    <t xml:space="preserve">FM ENGINEERING                     </t>
  </si>
  <si>
    <t>CHARTER SCHOOL LOCAL CAPITAL IMPROV</t>
  </si>
  <si>
    <t xml:space="preserve">SPIRAL TECH ELEMENTARY CHARTER -   </t>
  </si>
  <si>
    <t xml:space="preserve">BISCAYNE BEACH ELEMENTARY SCHOOL   </t>
  </si>
  <si>
    <t xml:space="preserve">MIAMI BEACH FIENBERG/FISHER K-8    </t>
  </si>
  <si>
    <t xml:space="preserve">MIAMI PARK ELEMENTARY - CLOSED     </t>
  </si>
  <si>
    <t xml:space="preserve">HENRY E.S. REEVES K-8 CENTER       </t>
  </si>
  <si>
    <t xml:space="preserve">MIAMI BEACH SOUTH POINTE ELEMENT   </t>
  </si>
  <si>
    <t xml:space="preserve">MIAMI BEACH NAUTILUS MIDDLE SCHO   </t>
  </si>
  <si>
    <t xml:space="preserve">MIAMI MACARTHUR EDUCATIONAL CENT   </t>
  </si>
  <si>
    <t>7844</t>
  </si>
  <si>
    <t xml:space="preserve">MIAMI GIRLS ACADEMY                </t>
  </si>
  <si>
    <t>7871</t>
  </si>
  <si>
    <t xml:space="preserve">ACCELERATION ACADEMIES - CENTRAL   </t>
  </si>
  <si>
    <t xml:space="preserve">FACILITIES DESIGN AND CONSTRUCTI   </t>
  </si>
  <si>
    <t xml:space="preserve">APPLICATION DEVELOPMENT &amp; CLIENT   </t>
  </si>
  <si>
    <t xml:space="preserve">TITLE I NON-PUBLIC SERVICES        </t>
  </si>
  <si>
    <t xml:space="preserve">TITLE I SUPPLEMENTAL SERVICES      </t>
  </si>
  <si>
    <t xml:space="preserve">FACILITIES MAINTENANCE AND OPERA   </t>
  </si>
  <si>
    <t xml:space="preserve">STUDENT AND FAMILY SUPPORT PROGR   </t>
  </si>
  <si>
    <t xml:space="preserve">AVENTURA WATERWAYS K-8 CENTER CA   </t>
  </si>
  <si>
    <t xml:space="preserve">TERMITE REPAIRS                    </t>
  </si>
  <si>
    <t xml:space="preserve">MAINTENANCE VEHICLES/EQUIP         </t>
  </si>
  <si>
    <t xml:space="preserve">GATEWAY ENVIRONMENTAL K-8 PROJECT  </t>
  </si>
  <si>
    <t xml:space="preserve">SUNNY ILSES BEACH K-8 PROJECT      </t>
  </si>
  <si>
    <t>TITLE IV, PART A, STUD SUPPT ACAD E</t>
  </si>
  <si>
    <t xml:space="preserve">IDEA, PART B   2019-20             </t>
  </si>
  <si>
    <t xml:space="preserve">IDEA, PRE-SCHOOL   2019-20         </t>
  </si>
  <si>
    <t xml:space="preserve">IDEA, SEDNET, PART B    2019-20    </t>
  </si>
  <si>
    <t xml:space="preserve">IDEA, SEDNET - TRUST  2019-20      </t>
  </si>
  <si>
    <t xml:space="preserve">SAVES COST REIMB, YR 2, 2019-2021  </t>
  </si>
  <si>
    <t>ADULT ED &amp; FAM LIT - ADULT GEN ED 2</t>
  </si>
  <si>
    <t>ADULT ED &amp; FAM LIT - ENG LIT/CIV ED</t>
  </si>
  <si>
    <t>BRIDGEPREP ACADEMY OF N MIA BCH 11/</t>
  </si>
  <si>
    <t>SOMERSET ACADEMY KENDALL-CHARTER11/</t>
  </si>
  <si>
    <t>SOMERSET PALMS ACADEMY - CHARTER 20</t>
  </si>
  <si>
    <t>DON SOFFER AVENTURA CHARTER HS 4/3/</t>
  </si>
  <si>
    <t xml:space="preserve">21ST CCLC - JOSE DE DIEGO 2018/19  </t>
  </si>
  <si>
    <t>21ST CCLC - STREAMING IN ACTION  20</t>
  </si>
  <si>
    <t>PINECREST NO PREPARATORY CHARTER 20</t>
  </si>
  <si>
    <t>TITLE II - FOCUS &amp; PRIORITY 2019-20</t>
  </si>
  <si>
    <t xml:space="preserve">TITLE II - IAGA 2019-20            </t>
  </si>
  <si>
    <t>TITLE II - NON-PUBLIC SCHOOLS 2019-</t>
  </si>
  <si>
    <t>TITLE II - PROFESSIONAL DEVELOPMENT</t>
  </si>
  <si>
    <t>21ST CCLC - MIA COMMUNITY CHARTER S</t>
  </si>
  <si>
    <t>CARL D PERKINS SEC - AGRISCI ED 201</t>
  </si>
  <si>
    <t>CARL D PERKINS SEC - BUS TECH ED 20</t>
  </si>
  <si>
    <t>CARL D PERKINS SEC - FAM CONSUMER S</t>
  </si>
  <si>
    <t>CARL D PERKINS SEC - HEALTH SCIENCE</t>
  </si>
  <si>
    <t>CARL D PERKINS SEC - MARKETING ED 2</t>
  </si>
  <si>
    <t>CARL D PERKINS SEC - MARKET, RECRUI</t>
  </si>
  <si>
    <t xml:space="preserve">CARL D PERKINS SEC - PUBLIC SERVIC </t>
  </si>
  <si>
    <t>CARL D PERKINS SEC - SCH SITE INDUS</t>
  </si>
  <si>
    <t>CARL D PERKINS SEC - SUPPT SERV FOR</t>
  </si>
  <si>
    <t xml:space="preserve">21ST CCLC - CHAPMAN 2019-20        </t>
  </si>
  <si>
    <t xml:space="preserve">21ST CCLC - SECME STARS 2019-20    </t>
  </si>
  <si>
    <t xml:space="preserve">21ST CCLC - JOSE DE DIEGO 2019-20  </t>
  </si>
  <si>
    <t xml:space="preserve">21ST CCLC - EARLINGTON HTS 2019-20 </t>
  </si>
  <si>
    <t xml:space="preserve">21ST CCLC - MIAMI GARDENS 2019-20  </t>
  </si>
  <si>
    <t xml:space="preserve">21ST CCLC - CITRUS GROVE 2019-20   </t>
  </si>
  <si>
    <t xml:space="preserve">21ST CCLC - GOLDEN GLADES 2019-20  </t>
  </si>
  <si>
    <t xml:space="preserve">21ST CCLC - LIBERTY CITY 2019-20   </t>
  </si>
  <si>
    <t xml:space="preserve">21ST CCLC - DOWNTOWM MIAMI CHARTER </t>
  </si>
  <si>
    <t>21ST CCLC - STREAMING IN ACTION 201</t>
  </si>
  <si>
    <t>21ST CCLC - MIAMI COMMUNITY CHARTER</t>
  </si>
  <si>
    <t>TITLE I ROLL FORWARD FUNDS (INC ETO</t>
  </si>
  <si>
    <t xml:space="preserve">TITLE I CONTINGENCY  2019-20       </t>
  </si>
  <si>
    <t xml:space="preserve">TITLE I N &amp; D SUPPLEMENT  2019-20  </t>
  </si>
  <si>
    <t xml:space="preserve">TITLE I CHESS  2019-20             </t>
  </si>
  <si>
    <t xml:space="preserve">TITLE I CULTURAL INFUSION  2019-20 </t>
  </si>
  <si>
    <t xml:space="preserve">TITLE I SUMMER SUPPLEMENT  2019-20 </t>
  </si>
  <si>
    <t>TITLE I NON-PUBLIC SCHL SERVICES (B</t>
  </si>
  <si>
    <t>TITLE I NON-PUBLIC SET-ASIDES  2019</t>
  </si>
  <si>
    <t>TITLE I NON-PUBLIC SCHL SUPPORT (ST</t>
  </si>
  <si>
    <t>TITLE I MIGRANT SUPPLEMENT  2019-20</t>
  </si>
  <si>
    <t xml:space="preserve">TITLE I SUPPORT SERVICES  2019-20  </t>
  </si>
  <si>
    <t>TITLE I PROGRAM EVALUATION  2019-20</t>
  </si>
  <si>
    <t>TITLE I  SUPPLEMENTAL MATERIALS  20</t>
  </si>
  <si>
    <t>TITLE I ACADEMIC INITIATIVES  2019-</t>
  </si>
  <si>
    <t xml:space="preserve">TITLE I DISTRICT SUPPORT  2019-20  </t>
  </si>
  <si>
    <t xml:space="preserve">TITLE I VPK SUPPLEMENT  2019-20    </t>
  </si>
  <si>
    <t>TITLE I ETO PRIORITY &amp; FOCUS DIST S</t>
  </si>
  <si>
    <t>TITLE I ACADEMIC ENRICHMENT PROG  2</t>
  </si>
  <si>
    <t>TITLE I EDUCATIONAL SERV (MSR)  201</t>
  </si>
  <si>
    <t>TITLE I, PART A, UNISIG (TRADIT'L S</t>
  </si>
  <si>
    <t xml:space="preserve">TITLE I, PART C, MIGRANT EDUC PROG </t>
  </si>
  <si>
    <t>TITLE I, PART D, NEGLECTED&amp;DELINQ Y</t>
  </si>
  <si>
    <t>PROJECT LEAD THE WAY  6/15/17-6/15/</t>
  </si>
  <si>
    <t xml:space="preserve">HURRICANE MARIA STUDENT RELOCATION </t>
  </si>
  <si>
    <t>VERIZON INNOVATIVE LEARNING 4/13/19</t>
  </si>
  <si>
    <t>KING CARTER ACADEMY - FNEI 7/1/17-6</t>
  </si>
  <si>
    <t>PROJECT LEAD THE WAY - VERIZON 6/1/</t>
  </si>
  <si>
    <t>PROLOGIS TRADE &amp; LOGISTICS LAB  1/1</t>
  </si>
  <si>
    <t xml:space="preserve">PROJECT TOPS   7/1/17 - 7/31/19    </t>
  </si>
  <si>
    <t>TOWN OF MIAMI LAKES-VOC &amp; STEM SUPP</t>
  </si>
  <si>
    <t>EHS PARTNERSHIP - UNITED WAY 6/2015</t>
  </si>
  <si>
    <t xml:space="preserve">WLRN TV - CPB TV USS 2017-19       </t>
  </si>
  <si>
    <t>VILLAGE OF KEY BISC GRNT SUPPT 10/1</t>
  </si>
  <si>
    <t xml:space="preserve">CAREER AND TECHNICAL CENTER MODEL, </t>
  </si>
  <si>
    <t>IDEA, FDLRS ADMIN HRD PROJECT 2018-</t>
  </si>
  <si>
    <t>WLRN TV - CPB TV CSG 10/1/18-9/30/2</t>
  </si>
  <si>
    <t xml:space="preserve">WLRN TV - CPB TV USS 2018-2020     </t>
  </si>
  <si>
    <t>WLRN FM - CPB RADIO CSG 10/1/18-9/3</t>
  </si>
  <si>
    <t xml:space="preserve">EARLY HEAD START PROGRAM 2019-20   </t>
  </si>
  <si>
    <t xml:space="preserve">HEAD START PROGRAM 2019-20         </t>
  </si>
  <si>
    <t>FL POSTSEC COMPRENSIVE TRANS (FPCTP</t>
  </si>
  <si>
    <t>CAREER SOURCE PRE-APPRENTICESHIP 20</t>
  </si>
  <si>
    <t>CAREER SOURCE SUMMER YTH INTERN 201</t>
  </si>
  <si>
    <t>SEED NEW TEACHER CENTER PROG 7/1/19</t>
  </si>
  <si>
    <t xml:space="preserve">CDC - NIOSH  CONTRACT    2017-2020 </t>
  </si>
  <si>
    <t>7777</t>
  </si>
  <si>
    <t xml:space="preserve">MAINTENANCE WORK ORDER CLEARING    </t>
  </si>
  <si>
    <t>ADULTS WITH DISABILITIES &amp; SENIOR L</t>
  </si>
  <si>
    <t xml:space="preserve">RADIO COMM SVC WLRN FM 2018-19     </t>
  </si>
  <si>
    <t xml:space="preserve">TV COMM SVC WLRN TV 2018-19        </t>
  </si>
  <si>
    <t xml:space="preserve">RESTART PROGRAM 2018-19            </t>
  </si>
  <si>
    <t xml:space="preserve">FDLRS GENERAL REVENUE 2019-20      </t>
  </si>
  <si>
    <t xml:space="preserve">ADULTS WITH DISABILITIES 2019-20   </t>
  </si>
  <si>
    <t>RADIO COMMUNITY SERVICE WLRN FM 201</t>
  </si>
  <si>
    <t>TV COMMUNITY SERVICE WLRN TV 2019-2</t>
  </si>
  <si>
    <t xml:space="preserve">HIPPY 2019-20                      </t>
  </si>
  <si>
    <t>HOMELESS EDUC RECOVERY ASST 2019-20</t>
  </si>
  <si>
    <t>TURNAROUND SCHOOL SUPPLEMENTAL SERV</t>
  </si>
  <si>
    <t xml:space="preserve">ELEM SCHOOLS EXTENDED DAY - SAI    </t>
  </si>
  <si>
    <t xml:space="preserve">TURNAROUND SCHOOL SUPPLEMENT       </t>
  </si>
  <si>
    <t xml:space="preserve">REFERENDUM TEACHER BONUS           </t>
  </si>
  <si>
    <t xml:space="preserve">CTE ICE                            </t>
  </si>
  <si>
    <t xml:space="preserve">RESTART PROGRAM                    </t>
  </si>
  <si>
    <t>INDIRECT CAPITAL PROGRAM MANAGEMENT</t>
  </si>
  <si>
    <t>HURRICANE IRMA DISASTER RECOVERY 17</t>
  </si>
  <si>
    <t>HURRICANE MICHAEL DISASTER RECOVERY</t>
  </si>
  <si>
    <t xml:space="preserve">BANK UNITED                        </t>
  </si>
  <si>
    <t>1375</t>
  </si>
  <si>
    <t xml:space="preserve">COP 2019A COI                      </t>
  </si>
  <si>
    <t>1376</t>
  </si>
  <si>
    <t xml:space="preserve">COP 2019B COI                      </t>
  </si>
  <si>
    <t>1397</t>
  </si>
  <si>
    <t xml:space="preserve">FIDELITY INVESTMENT                </t>
  </si>
  <si>
    <t xml:space="preserve">REVENUES - S PROGRAMS              </t>
  </si>
  <si>
    <t xml:space="preserve">LEARNING FOR LIFE 2019-20          </t>
  </si>
  <si>
    <t>123456</t>
  </si>
  <si>
    <t>Test</t>
  </si>
  <si>
    <t>Employee</t>
  </si>
  <si>
    <t xml:space="preserve">WEST LAKES PREPARATORY ACADEMY     </t>
  </si>
  <si>
    <t>DR. TONI BILBAO PREPARATORY ACADEMY</t>
  </si>
  <si>
    <t xml:space="preserve">TITLE IV, PART A, STUDENT SUPPORT  </t>
  </si>
  <si>
    <t>MATER HIGH SOUTH CHARTER  4/3/18-9/</t>
  </si>
  <si>
    <t xml:space="preserve">BEACON COLLEGEPREP MD SCHL CHARTER </t>
  </si>
  <si>
    <t>TRUE NORTH CLASSICAL ACAD CHARTER 2</t>
  </si>
  <si>
    <t>PHOENIX ACAD OF EXCEL NO. CHARTER 2</t>
  </si>
  <si>
    <t>DON SOFFER AVENTURA CHARTER HIGH 8/</t>
  </si>
  <si>
    <t xml:space="preserve">TITLE IX PROJECT UPSTART 2019-20   </t>
  </si>
  <si>
    <t>TITLE I, PART A, UNISIG TCHR SUPPLE</t>
  </si>
  <si>
    <t>HOME BUILDERS INSTITUTE-CAROL CTY S</t>
  </si>
  <si>
    <t>NAF AFRICAN-AMERICAN YTH STEM 9/1/1</t>
  </si>
  <si>
    <t>MIAMI-DADE COUNTS 2020   10/1/2019-</t>
  </si>
  <si>
    <t xml:space="preserve">FIRST FOUNDATION   7/1/19-6/30/20  </t>
  </si>
  <si>
    <t>ASPEN CHALLENGE GRANT 1/1/20 - 12/3</t>
  </si>
  <si>
    <t>CULTURAL PASSPORT - FNEI  7/1/10-7/</t>
  </si>
  <si>
    <t xml:space="preserve">COLLEGE AND CAREER TRANSITION CLUB </t>
  </si>
  <si>
    <t>IB TREASURE ISLAND EL - NORTH BAY V</t>
  </si>
  <si>
    <t>CAMBRIDGE PROGRAM-MIAMI SHORES EL 2</t>
  </si>
  <si>
    <t>CUTLER BAY FUND-CUTLER BAY SR PHYSI</t>
  </si>
  <si>
    <t>WLRN TV - CPB TELEVISION CSG 2019-2</t>
  </si>
  <si>
    <t xml:space="preserve">WLRN TV - CPB TELEVISION INTERCONN </t>
  </si>
  <si>
    <t xml:space="preserve">WLRN TV - CPB TELEVISION UNIV SERV </t>
  </si>
  <si>
    <t xml:space="preserve">WLRN FM - CPB RADIO CSG 2019-21    </t>
  </si>
  <si>
    <t>CITY OF MIAMI BEACH VPK PRG 2019-20</t>
  </si>
  <si>
    <t>CAREER AND TECHNICAL CENTER MODEL 2</t>
  </si>
  <si>
    <t>FDLRS ADMIN HRD PROJECT   7/1/19-6/</t>
  </si>
  <si>
    <t>CAREER SOURCE SUMMER BOOT CAMP 6/3/</t>
  </si>
  <si>
    <t>NEA-THE ORCHESTRA TRAVELS THE WORLD</t>
  </si>
  <si>
    <t xml:space="preserve">PERKINS INNOVATION &amp; MODERNIZATION </t>
  </si>
  <si>
    <t xml:space="preserve">FAST TRACK TO CITIZENSHIP PROG VI  </t>
  </si>
  <si>
    <t xml:space="preserve">COPS-OFC SCHL VIOLENCE PREVENT PRG </t>
  </si>
  <si>
    <t>BJA STOP SCHOOL VIOLENCE   10/1/19-</t>
  </si>
  <si>
    <t>6847</t>
  </si>
  <si>
    <t xml:space="preserve">FLORIDA EMPOWERMENT SCHOLARSHIPS   </t>
  </si>
  <si>
    <t>7375</t>
  </si>
  <si>
    <t>SCHOOL POLICE SCHOOL REIMBURSEMENTS</t>
  </si>
  <si>
    <t>SUB REIMBURSEMENT (LIFE SKILL 9607)</t>
  </si>
  <si>
    <t>DISPLACED STUDENTS PUBLIC BASIC FY1</t>
  </si>
  <si>
    <t>DISPLACED STUDENTS PUBLIC ELL FY18-</t>
  </si>
  <si>
    <t>DISPLACED STUDENTS NON-PUB BASIC FY</t>
  </si>
  <si>
    <t xml:space="preserve">CLERICAL MENTOR STIPEND            </t>
  </si>
  <si>
    <r>
      <t xml:space="preserve">Enter the Charge Structure Information in </t>
    </r>
    <r>
      <rPr>
        <b/>
        <u/>
        <sz val="11"/>
        <color theme="1"/>
        <rFont val="Calibri"/>
        <family val="2"/>
        <scheme val="minor"/>
      </rPr>
      <t>drop down</t>
    </r>
    <r>
      <rPr>
        <sz val="11"/>
        <color theme="1"/>
        <rFont val="Calibri"/>
        <family val="2"/>
        <scheme val="minor"/>
      </rPr>
      <t xml:space="preserve"> tabs to the left and then for each employee enter empno, last name, first name, and total days.</t>
    </r>
  </si>
  <si>
    <t xml:space="preserve">CITY NATIONAL BANK                 </t>
  </si>
  <si>
    <t>1228</t>
  </si>
  <si>
    <t xml:space="preserve">BAPCC / SCHD 14 ESCROW 434612.2    </t>
  </si>
  <si>
    <t>1377</t>
  </si>
  <si>
    <t xml:space="preserve">COP 2019C COI                      </t>
  </si>
  <si>
    <t xml:space="preserve">COP ISSUANCE 2019A                 </t>
  </si>
  <si>
    <t xml:space="preserve">COP ISSUANCE 2019B                 </t>
  </si>
  <si>
    <t xml:space="preserve">SBE SERIES 2019A                   </t>
  </si>
  <si>
    <t xml:space="preserve">TITLE IX PROJECT UPSTART 2020-2021 </t>
  </si>
  <si>
    <t xml:space="preserve">21ST CCLC CHAPMAN 2020-2021        </t>
  </si>
  <si>
    <t xml:space="preserve">21ST CCLC SECME STARS IV 2020-21   </t>
  </si>
  <si>
    <t>CARES ACT ESSER ELEMENTARY &amp; SECOND</t>
  </si>
  <si>
    <t>21ST CCLC JOSE DE DIEGO MIDDLE 2020</t>
  </si>
  <si>
    <t>21ST CCLC EARLINGTON HEIGHTS ELEM 2</t>
  </si>
  <si>
    <t>21ST CCLC MIAMI GARDENS ELEM 2020-2</t>
  </si>
  <si>
    <t>SUMMER RECOVERY GOVERNOR'S EMERG ED</t>
  </si>
  <si>
    <t xml:space="preserve">CARES ACT GEER K-12 CTE            </t>
  </si>
  <si>
    <t>CARES ACT GEER - RAPID CREDENTIALIN</t>
  </si>
  <si>
    <t>21ST CCLC CITRUS GROVE ELEM 2020-21</t>
  </si>
  <si>
    <t>21ST CCLC GOLDEN GLADES ELEM 2020-2</t>
  </si>
  <si>
    <t>21ST CCLC LIBERTY CITY ELEM 2020-21</t>
  </si>
  <si>
    <t>21ST CCLC STREAMING IN ACTION 2020-</t>
  </si>
  <si>
    <t xml:space="preserve">SAVES REFUGEE AND ENTRANT 20-21    </t>
  </si>
  <si>
    <t>TITLE III SUPPL INSTR SUPPT ENG LAN</t>
  </si>
  <si>
    <t>TITLE IV PART A STUDENT SUPP. &amp; ACA</t>
  </si>
  <si>
    <t xml:space="preserve">CARES ACT EARLY HEAD START SUPPORT </t>
  </si>
  <si>
    <t xml:space="preserve">CARES ACT HEAD START SUPPORT       </t>
  </si>
  <si>
    <t xml:space="preserve">TITLE I ROLL FORWARD FUNDS 2020-21 </t>
  </si>
  <si>
    <t xml:space="preserve">TITLE I CONTINGENCY  2020-21       </t>
  </si>
  <si>
    <t xml:space="preserve">TITLE I N &amp; D SUPPLEMENT  2020-21  </t>
  </si>
  <si>
    <t xml:space="preserve">TITLE I CHESS  2020-21             </t>
  </si>
  <si>
    <t xml:space="preserve">TITLE I CULTURAL INFUSION  2020-21 </t>
  </si>
  <si>
    <t xml:space="preserve">TITLE I SUMMER SUPPLEMENT  2020-21 </t>
  </si>
  <si>
    <t>TITLE I NON-PUBLIC SET-ASIDES  2020</t>
  </si>
  <si>
    <t>TITLE I NON-PUBLIC SCHL SUPPORT 202</t>
  </si>
  <si>
    <t>TITLE I MIGRANT SUPPLEMENT  2020-21</t>
  </si>
  <si>
    <t xml:space="preserve">TITLE I SUPPORT SERVICES  2020-21  </t>
  </si>
  <si>
    <t>TITLE I PROGRAM EVALUATION  2020-21</t>
  </si>
  <si>
    <t>TITLE I ACADEMIC INITIATIVES  2020-</t>
  </si>
  <si>
    <t xml:space="preserve">TITLE I DISTRICT SUPPORT  2020-21  </t>
  </si>
  <si>
    <t xml:space="preserve">TITLE I VPK SUPPLEMENT  2020-21    </t>
  </si>
  <si>
    <t>TITLE I EDUCATIONAL SERVICES  2020-</t>
  </si>
  <si>
    <t xml:space="preserve">TITLE I 2020-21                    </t>
  </si>
  <si>
    <t xml:space="preserve">IDEA SEDNET PART B 20-21           </t>
  </si>
  <si>
    <t xml:space="preserve">IDEA SEDNET TRUST 20-21            </t>
  </si>
  <si>
    <t xml:space="preserve">IDEA 20-21                         </t>
  </si>
  <si>
    <t xml:space="preserve">IDEA PRESCHOOL 20-21               </t>
  </si>
  <si>
    <t>CARL D PERKINS SEC AGRISCI ED 20-21</t>
  </si>
  <si>
    <t>CARL D PERKINS SEC BUS TECH ED 20-2</t>
  </si>
  <si>
    <t xml:space="preserve">CARL D PERKINS SEC CAREER PATHWAYS </t>
  </si>
  <si>
    <t>CARL D PERKINS SEC DIVERSIFIED ED 2</t>
  </si>
  <si>
    <t>CARL D PERKINS SEC FAM CONSUMER SCI</t>
  </si>
  <si>
    <t>CARL D PERKINS SEC HEALTH SCIENCE E</t>
  </si>
  <si>
    <t>CARL D PERKINS SEC INDUSTRIAL ED 20</t>
  </si>
  <si>
    <t>CARL D PERKINS SEC MARKETING ED 20-</t>
  </si>
  <si>
    <t>CARL D PERKINS SEC MARKET RECRUIT P</t>
  </si>
  <si>
    <t>CARL D PERKINS SEC PUBLIC SERVIC ED</t>
  </si>
  <si>
    <t xml:space="preserve">CARL D PERKINS SEC SCH SITE INDUST </t>
  </si>
  <si>
    <t>CARL D PERKINS SEC SPECIAL POPULATI</t>
  </si>
  <si>
    <t>CARL D PERKINS SEC SUPPT SERV FOR S</t>
  </si>
  <si>
    <t>CARL D PERKINS SEC TECHNOLOGY ED 20</t>
  </si>
  <si>
    <t>TITLE II CLASS SIZE REDUCTION 20-21</t>
  </si>
  <si>
    <t xml:space="preserve">TITLE II FOCUS &amp; PRIORITY 20-21    </t>
  </si>
  <si>
    <t xml:space="preserve">TITLE II IAGA 20-21                </t>
  </si>
  <si>
    <t xml:space="preserve">TITLE II NON-PUBLIC SCHOOLS 20-21  </t>
  </si>
  <si>
    <t>TITLE II PROFESSIONAL DEVELOPMENT 2</t>
  </si>
  <si>
    <t xml:space="preserve">CARL D PERKINS PS BUSINESS TECH ED </t>
  </si>
  <si>
    <t>CARL D PERKINS PS CAREER PATHWAY CO</t>
  </si>
  <si>
    <t>CARL D PERKINS PS FAMILY CONSUMER S</t>
  </si>
  <si>
    <t>CARL D PERKINS PS HEALTH SCIENCE ED</t>
  </si>
  <si>
    <t>CARL D PERKINS PS INDUSTRIAL ED 20-</t>
  </si>
  <si>
    <t>CARL D PERKINS PS MARK RECRUIT PROF</t>
  </si>
  <si>
    <t>CARL D PERKINS PS SUPPT SERV SWD IN</t>
  </si>
  <si>
    <t>BAY HARBOR ADDRESS VERIFIC  2018-21</t>
  </si>
  <si>
    <t xml:space="preserve">TOGETHER FOR CHILDREN 2020-21      </t>
  </si>
  <si>
    <t>SAY SOMETHING ANONYMOUS REPORTING S</t>
  </si>
  <si>
    <t>CAREER SOURCE SUMMER YOUTH INTERN 4</t>
  </si>
  <si>
    <t xml:space="preserve">SEDNET ADMINISTRATION PROJECT      </t>
  </si>
  <si>
    <t xml:space="preserve">EARLY HEAD START 2020-2021         </t>
  </si>
  <si>
    <t xml:space="preserve">HEAD START 2020-2021               </t>
  </si>
  <si>
    <t xml:space="preserve">FOOD SERVICE COVID                 </t>
  </si>
  <si>
    <t xml:space="preserve">FLVS VIRTUAL TEACHER TRAINING      </t>
  </si>
  <si>
    <t xml:space="preserve">DIGITAL CLASSROOM ALLOCATION       </t>
  </si>
  <si>
    <t xml:space="preserve">MENTAL HEALTH ASSISTANCE ALLOC     </t>
  </si>
  <si>
    <t xml:space="preserve">FL BEST &amp; BRIGHTEST 2019-2020      </t>
  </si>
  <si>
    <t>SAFETY &amp; SECURITY OF SCHOOL BUILDIN</t>
  </si>
  <si>
    <t>FLORIDA FLBEST AND BRIGHTEST TEACHE</t>
  </si>
  <si>
    <t xml:space="preserve">FDLRS GENERAL REVENUE 2020-21      </t>
  </si>
  <si>
    <t xml:space="preserve">ADULTS WITH DISABILITIES 2020-21   </t>
  </si>
  <si>
    <t>RADIO COMMUNITY SERVICE WLRN FM 20-</t>
  </si>
  <si>
    <t xml:space="preserve">TV COMMUNITY SERVICE WLRN TV 20-21 </t>
  </si>
  <si>
    <t xml:space="preserve">RESTART PROGRAM 2019-20            </t>
  </si>
  <si>
    <t xml:space="preserve">HIPPY 20-21                        </t>
  </si>
  <si>
    <t xml:space="preserve">IPREP ACADEMY MAGNET               </t>
  </si>
  <si>
    <t xml:space="preserve">CORONAVIRUS COVID-19               </t>
  </si>
  <si>
    <t xml:space="preserve">FES FTE RESERVE                    </t>
  </si>
  <si>
    <t>V9 10/1/2020</t>
  </si>
  <si>
    <t>18-19 DOE SECURITY GRANT IMPROVEMEN</t>
  </si>
  <si>
    <t>19-20 DOE SECURITY GRANT IMPROVEMEN</t>
  </si>
  <si>
    <t>20-21 DOE SECURITY GRANT IMPROVEMEN</t>
  </si>
  <si>
    <t xml:space="preserve">TITLE IX PROJECT UPSTART 2021-2022 </t>
  </si>
  <si>
    <t>CRRSA ACT ESSER II SCHOOL FACILITIE</t>
  </si>
  <si>
    <t>CARES ACT K-12 FUND DATA-INFORMED S</t>
  </si>
  <si>
    <t>CRRSA ACT ESSER II ELEMENTARY AND S</t>
  </si>
  <si>
    <t>CRRSA ACT ESSER II IT SUPPORT AND C</t>
  </si>
  <si>
    <t>NGPF FINANCIAL EMPOWERMENT AND EQUI</t>
  </si>
  <si>
    <t xml:space="preserve">WLRN FM TRANSLATOR STATION 2020-28 </t>
  </si>
  <si>
    <t xml:space="preserve">CARES ACT RISING KINDERGARTEN      </t>
  </si>
  <si>
    <t xml:space="preserve">21ST CCLC - SOMERSET ACADEMY SOUTH </t>
  </si>
  <si>
    <t>CISCO NETWORKING ACADEMY FUND 2020-</t>
  </si>
  <si>
    <t>VERIZON INNOVATIVE LEARNING SCHOOLS</t>
  </si>
  <si>
    <t xml:space="preserve">GLOBAL GLOW 2020-22                </t>
  </si>
  <si>
    <t xml:space="preserve">CITY OF MIAMI BEACH VPK PGM        </t>
  </si>
  <si>
    <t xml:space="preserve">READ TO LEARN BOOK CLUB            </t>
  </si>
  <si>
    <t xml:space="preserve">TOWN OF MIAMI LAKES VOCAB COURSE &amp; </t>
  </si>
  <si>
    <t xml:space="preserve">IDEA 21-22                         </t>
  </si>
  <si>
    <t xml:space="preserve">IDEA PRESCHOOL 21-22               </t>
  </si>
  <si>
    <t>TITLE II PART A CLASS SIZE REDUCTIO</t>
  </si>
  <si>
    <t>TITLE II PART A FOCUS &amp; PRIORITY 20</t>
  </si>
  <si>
    <t xml:space="preserve">TITLE II PART A IAGA 21-22         </t>
  </si>
  <si>
    <t xml:space="preserve">TITLE II PART A NON-PUBLIC SCHOOLS </t>
  </si>
  <si>
    <t>TITLE II PART A PROFESSIONAL DEVELO</t>
  </si>
  <si>
    <t>WLRN TV CPB TV COMMUNITY SERVICE PR</t>
  </si>
  <si>
    <t>WLRN TV CPB TELEVISION INTERCONNECT</t>
  </si>
  <si>
    <t>WLRN TV CPB TV UNIVERSAL SERVICE SU</t>
  </si>
  <si>
    <t>CARL D PERKINS PS INDUSTRIAL ED 21-</t>
  </si>
  <si>
    <t xml:space="preserve">K-12 CIVIC LITERACY                </t>
  </si>
  <si>
    <t>ACADEMY INTL EDU UPPER SCHOOL CHART</t>
  </si>
  <si>
    <t>CARES ACT COVID-19 PANDEMIC RESPONS</t>
  </si>
  <si>
    <t>CARES ACT GEER CORONAVIRUS AID REL.</t>
  </si>
  <si>
    <t>CARL D PERKINS SEC AGRISCI ED 21-22</t>
  </si>
  <si>
    <t>CARL D PERKINS SEC BUS TECH ED 21-2</t>
  </si>
  <si>
    <t xml:space="preserve">MATER PREP ACADEMY PUBLIC CSP      </t>
  </si>
  <si>
    <t>PUBLIC CSP COVID-19 ACADEMIR CHARTE</t>
  </si>
  <si>
    <t xml:space="preserve">COVID19 HIVE PREP PUBLIC CSP       </t>
  </si>
  <si>
    <t>PUBLIC CSP COVID-19 ALPHA CHARTER O</t>
  </si>
  <si>
    <t xml:space="preserve">COVID19 MIAMI COM CHARTER HIGH SCH </t>
  </si>
  <si>
    <t>COVID19 BEACON COLLEGE PREP ELE PUB</t>
  </si>
  <si>
    <t xml:space="preserve">SIG TARGETING RECIDIVISM FY 20-21  </t>
  </si>
  <si>
    <t>CARL D PERKINS SEC INDUSTRIAL ED 21</t>
  </si>
  <si>
    <t>CARL D PERKINS SEC MARKETING ED 21-</t>
  </si>
  <si>
    <t>CARL D PERKINS SEC TECHNOLOGY ED 21</t>
  </si>
  <si>
    <t>COVID19 MIAMI COM CHARTER MIDDLE SC</t>
  </si>
  <si>
    <t>COVID19 EXCELSIOR LANGUAGE ACAD HIA</t>
  </si>
  <si>
    <t>PUBLIC CSP COVID-19 YOUTH CO-OP PRE</t>
  </si>
  <si>
    <t>COVID19 YOUTH CO CHARTER SCHOOL PUB</t>
  </si>
  <si>
    <t>ACADEMIR CHARTER SCHOOL OF MATH &amp; S</t>
  </si>
  <si>
    <t>PUBLIC CSP COVID-19 MIAMI COMM CHAR</t>
  </si>
  <si>
    <t>PUBLIC CSP COVID-19 MATER ACADEMY E</t>
  </si>
  <si>
    <t>PUBLIC CSP COVID-19 MATER INTERNATI</t>
  </si>
  <si>
    <t>PUBLIC CSP COVID-19 STELLAR LEADERS</t>
  </si>
  <si>
    <t xml:space="preserve">PUBLIC CSP COVID-19 IMATER ACADEMY </t>
  </si>
  <si>
    <t>COVID19 PHOENIX ACADEMY OF EXCELLEN</t>
  </si>
  <si>
    <t>COVID19 LINCOLN MARTI INTL CS PUBLI</t>
  </si>
  <si>
    <t>COVID19 SLAM CHARTER MID SCH PUBLIC</t>
  </si>
  <si>
    <t xml:space="preserve">COVID19 MATER ACADEMY EAST MID SCH </t>
  </si>
  <si>
    <t>COVID19 SLAM MID SCH NORTH PUBLIC C</t>
  </si>
  <si>
    <t xml:space="preserve">COVID19 MATER INTL PREP PUBLIC CSP </t>
  </si>
  <si>
    <t>COVID19 IMATER ACADEMY MID SCH PUBL</t>
  </si>
  <si>
    <t>COVID19 LINCOLN MARTI CS PUBLIC CSP</t>
  </si>
  <si>
    <t xml:space="preserve">COVID19 ACAD INTL EDU PUBLIC CSP   </t>
  </si>
  <si>
    <t>COVID19 CHARTER HIGH SCH OF AMERICA</t>
  </si>
  <si>
    <t>COVID19 ACADEMIR CHARTER MID PUBLIC</t>
  </si>
  <si>
    <t>COVID19 EXCELSIOR CHARTER ACADEMY P</t>
  </si>
  <si>
    <t>PUBLIC CSP COVID-19 ARTS ACADEMY OF</t>
  </si>
  <si>
    <t>COVID19 ACADEMIR PREP ACADEMY PUBLI</t>
  </si>
  <si>
    <t xml:space="preserve">COVID19 DOWNTOWN MIAMI CHARTER SCH </t>
  </si>
  <si>
    <t>FLORIDA SUPER SCHOOL BREAKFAST INIT</t>
  </si>
  <si>
    <t>PUBLIC CSP COVID-19 THEODORE &amp; THEL</t>
  </si>
  <si>
    <t>21ST CCLC DOWNTOWN MIAMI CHARTER 20</t>
  </si>
  <si>
    <t xml:space="preserve">TITLE I ROLL FORWARD FUNDS 2021-22 </t>
  </si>
  <si>
    <t xml:space="preserve">TITLE I CONTINGENCY  2021-22       </t>
  </si>
  <si>
    <t xml:space="preserve">TITLE I N &amp; D SUPPLEMENT  2021-22  </t>
  </si>
  <si>
    <t xml:space="preserve">TITLE I CHESS  2021-22             </t>
  </si>
  <si>
    <t xml:space="preserve">TITLE I CULTURAL INFUSION  2021-22 </t>
  </si>
  <si>
    <t xml:space="preserve">TITLE I SUMMER SUPPLEMENT  2021-22 </t>
  </si>
  <si>
    <t>TITLE I NON-PUBLIC SET-ASIDES  2021</t>
  </si>
  <si>
    <t>TITLE I MIGRANT SUPPLEMENT  2021-22</t>
  </si>
  <si>
    <t xml:space="preserve">TITLE I SUPPORT SERVICES  2021-22  </t>
  </si>
  <si>
    <t>TITLE I PROGRAM EVALUATION  2021-22</t>
  </si>
  <si>
    <t xml:space="preserve">STRENGTHENING CTE ENTREPRENEURSHIP </t>
  </si>
  <si>
    <t>TITLE I ACADEMIC INITIATIVES  2021-</t>
  </si>
  <si>
    <t xml:space="preserve">TITLE I DISTRICT SUPPORT  2021-22  </t>
  </si>
  <si>
    <t xml:space="preserve">TITLE I VPK SUPPLEMENT  2021-22    </t>
  </si>
  <si>
    <t>TITLE I EDUCATIONAL SERVICES  2021-</t>
  </si>
  <si>
    <t xml:space="preserve">SIG TARGETING RECIDIVISM FY 21-22  </t>
  </si>
  <si>
    <t xml:space="preserve">IDEA SEDNET PART B 21-22           </t>
  </si>
  <si>
    <t xml:space="preserve">IDEA SEDNET TRUST 21-22            </t>
  </si>
  <si>
    <t>CAREERSOURCE FLORIDA PRE-APPRENTICE</t>
  </si>
  <si>
    <t>CAREER &amp; TECHNICAL CENTER MODEL (FD</t>
  </si>
  <si>
    <t>FIU SUBAWARD CEC MEDITATION &amp; HEALI</t>
  </si>
  <si>
    <t>FDLRS ADMINISTRATION HRD PROJECT 20</t>
  </si>
  <si>
    <t xml:space="preserve">CARES ACT REOPENING SUPPORT GRANT  </t>
  </si>
  <si>
    <t>CARES ACT REOPENING SUPPORT GRANT P</t>
  </si>
  <si>
    <t>CARES ACT HEERF FIPSE - THE ENGLISH</t>
  </si>
  <si>
    <t>CARES ACT HEERF FIPSE - D.A. DORSEY</t>
  </si>
  <si>
    <t>CARES ACT HEERF FIPSE - MIAMI LAKES</t>
  </si>
  <si>
    <t>CARES ACT HEERF FIPSE - ROBERT MORG</t>
  </si>
  <si>
    <t xml:space="preserve">CARES ACT HEERF FIPSE - SOUTH DADE </t>
  </si>
  <si>
    <t>CARES ACT HEERF INSTITUTIONAL THE E</t>
  </si>
  <si>
    <t xml:space="preserve">CARES ACT HEERF INSTITUTIONAL D.A. </t>
  </si>
  <si>
    <t>CARES ACT HEERF INSTITUTIONAL GEORG</t>
  </si>
  <si>
    <t>CARES ACT HEERF INSTITUTIONAL LINDS</t>
  </si>
  <si>
    <t>CARES ACT HEERF INSTITUTIONAL MIAMI</t>
  </si>
  <si>
    <t>CARES ACT HEERF INSTITUTIONAL ROBER</t>
  </si>
  <si>
    <t>CARES ACT HEERF INSTITUTIONAL SOUTH</t>
  </si>
  <si>
    <t xml:space="preserve">CARES ACT PROVIDER RELIEF FUND     </t>
  </si>
  <si>
    <t xml:space="preserve">MIAMI LEADING EDUC ADV &amp; REC NETWK </t>
  </si>
  <si>
    <t>EIR EARLY-PHASE TEACHERS CHOICE (YE</t>
  </si>
  <si>
    <t xml:space="preserve">TROPICAL STO FOOD SERVICE          </t>
  </si>
  <si>
    <t xml:space="preserve">CRRSA ESSER II CHARTER SCHOOLS     </t>
  </si>
  <si>
    <t>5571</t>
  </si>
  <si>
    <t>ESSER B.E.S.T. HIGH QUALITY CURRICU</t>
  </si>
  <si>
    <t>5572</t>
  </si>
  <si>
    <t xml:space="preserve">INSTRUCTIONAL CONTINUITY PLANS     </t>
  </si>
  <si>
    <t>5871</t>
  </si>
  <si>
    <t xml:space="preserve">WORKFORCE NAVIGATION PROGRAM       </t>
  </si>
  <si>
    <t xml:space="preserve">MSAP STEM ADMINISTRATION           </t>
  </si>
  <si>
    <t>5982</t>
  </si>
  <si>
    <t xml:space="preserve">MSAP STARTS                        </t>
  </si>
  <si>
    <t>5983</t>
  </si>
  <si>
    <t xml:space="preserve">MSAP STARTS H. SIBLEY K-8 ACADEMY  </t>
  </si>
  <si>
    <t xml:space="preserve">NATIONAL ACA INSTR. &amp; CUR          </t>
  </si>
  <si>
    <t xml:space="preserve">SUNSET ELEM AVC BY PROGR           </t>
  </si>
  <si>
    <t xml:space="preserve">CARVER MIDDL SCHOOL ADMIN          </t>
  </si>
  <si>
    <t xml:space="preserve">CAREERS ACAD SCHOOL ADMIN          </t>
  </si>
  <si>
    <t xml:space="preserve">COMPUTER SCIENCE GRANT 19-20       </t>
  </si>
  <si>
    <t>COMPUTER SCIENCE TEACHER BONUSES 19</t>
  </si>
  <si>
    <t>PATHWAYS TO CAREER OPPOR PREAPPRENT</t>
  </si>
  <si>
    <t>PATHWAYS TO CARRER OPPOR APPRENTICE</t>
  </si>
  <si>
    <t xml:space="preserve">MUSIC ED EARLY CHILDHOOD INCENTIVE </t>
  </si>
  <si>
    <t xml:space="preserve">COMPUTER SCIENCE GRANT 20-21       </t>
  </si>
  <si>
    <t>COMPUTER SCIENCE TEACHER BONUSES 20</t>
  </si>
  <si>
    <t xml:space="preserve">LEARNING FOR LIFE 2020-21          </t>
  </si>
  <si>
    <t xml:space="preserve">TSIA BELOW MINIMUM                 </t>
  </si>
  <si>
    <t>TROPICAL STORM ETA DISASTER RECOVER</t>
  </si>
  <si>
    <t>2008</t>
  </si>
  <si>
    <t xml:space="preserve">KIPP MIAMI SUNRISE ACADEMY-CLOSE   </t>
  </si>
  <si>
    <t xml:space="preserve">ANDREA CASTILLO PREP K-8           </t>
  </si>
  <si>
    <t xml:space="preserve">SOUTHSIDE PREPARATORY ACADEMY      </t>
  </si>
  <si>
    <t xml:space="preserve">JACKSON SIPP/CHILD CRISIS - CLOS   </t>
  </si>
  <si>
    <t xml:space="preserve">FEDERAL PROGRAMS SUPPORT           </t>
  </si>
  <si>
    <t xml:space="preserve">ADMINISTRATION AND COMPLIANCE OF   </t>
  </si>
  <si>
    <t xml:space="preserve">INTERGOVERNMENTAL AFFAIRS          </t>
  </si>
  <si>
    <t xml:space="preserve">CHIEF STRATEGY OFFICE              </t>
  </si>
  <si>
    <t xml:space="preserve">DEPARTMENT OF ENVIRONMENTAL MANA   </t>
  </si>
  <si>
    <t xml:space="preserve">DEPT OF ENVIRONMENTAL MANAG (4 D   </t>
  </si>
  <si>
    <t xml:space="preserve">SUPPORT PERSONNEL STAFFING         </t>
  </si>
  <si>
    <t xml:space="preserve">PRE K - ESE                        </t>
  </si>
  <si>
    <t xml:space="preserve">GRANTS ADMINISTRATION              </t>
  </si>
  <si>
    <t xml:space="preserve">OFFICE OF SCHOOL OPERATIONAL SUP   </t>
  </si>
  <si>
    <t xml:space="preserve">DISTRICT PAID LEAVE                </t>
  </si>
  <si>
    <t xml:space="preserve">ESSER </t>
  </si>
  <si>
    <t>ESSER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</si>
</sst>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9C7D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 wrapText="1"/>
    </xf>
    <xf numFmtId="49" fontId="1" fillId="3" borderId="0" xfId="0" applyNumberFormat="1" applyFont="1" applyFill="1" applyAlignment="1">
      <alignment horizontal="center" wrapText="1"/>
    </xf>
    <xf numFmtId="0" fontId="0" fillId="0" borderId="0" xfId="0" applyNumberFormat="1"/>
    <xf numFmtId="0" fontId="2" fillId="0" borderId="0" xfId="0" applyFont="1" applyAlignment="1">
      <alignment horizontal="center"/>
    </xf>
    <xf numFmtId="0" fontId="1" fillId="4" borderId="0" xfId="0" applyFont="1" applyFill="1" applyAlignment="1" applyProtection="1">
      <alignment horizontal="center" wrapText="1"/>
      <protection locked="0"/>
    </xf>
    <xf numFmtId="0" fontId="1" fillId="5" borderId="0" xfId="0" applyFont="1" applyFill="1" applyAlignment="1">
      <alignment horizontal="center" wrapText="1"/>
    </xf>
    <xf numFmtId="0" fontId="0" fillId="6" borderId="0" xfId="0" applyFill="1" applyAlignment="1">
      <alignment horizontal="center"/>
    </xf>
    <xf numFmtId="49" fontId="0" fillId="6" borderId="0" xfId="0" applyNumberFormat="1" applyFill="1" applyProtection="1">
      <protection locked="0"/>
    </xf>
    <xf numFmtId="0" fontId="0" fillId="6" borderId="0" xfId="0" applyFill="1" applyProtection="1">
      <protection locked="0"/>
    </xf>
    <xf numFmtId="49" fontId="0" fillId="6" borderId="0" xfId="0" applyNumberFormat="1" applyFill="1"/>
    <xf numFmtId="0" fontId="0" fillId="6" borderId="0" xfId="0" applyFill="1"/>
    <xf numFmtId="0" fontId="1" fillId="7" borderId="0" xfId="0" applyFont="1" applyFill="1" applyAlignment="1">
      <alignment horizontal="center" wrapText="1"/>
    </xf>
    <xf numFmtId="0" fontId="1" fillId="7" borderId="0" xfId="0" applyFont="1" applyFill="1" applyAlignment="1">
      <alignment horizontal="center"/>
    </xf>
    <xf numFmtId="0" fontId="1" fillId="7" borderId="0" xfId="0" applyFont="1" applyFill="1" applyAlignment="1" applyProtection="1">
      <alignment horizontal="center" wrapText="1"/>
      <protection locked="0"/>
    </xf>
    <xf numFmtId="0" fontId="1" fillId="7" borderId="0" xfId="0" applyFont="1" applyFill="1" applyAlignment="1" applyProtection="1">
      <alignment horizontal="center"/>
      <protection locked="0"/>
    </xf>
    <xf numFmtId="2" fontId="0" fillId="7" borderId="0" xfId="0" applyNumberFormat="1" applyFill="1" applyAlignment="1" applyProtection="1">
      <alignment horizontal="center"/>
      <protection locked="0"/>
    </xf>
    <xf numFmtId="0" fontId="0" fillId="7" borderId="0" xfId="0" applyFill="1" applyAlignment="1">
      <alignment horizontal="center"/>
    </xf>
    <xf numFmtId="0" fontId="1" fillId="8" borderId="0" xfId="0" applyFont="1" applyFill="1" applyAlignment="1">
      <alignment horizontal="center"/>
    </xf>
    <xf numFmtId="49" fontId="2" fillId="8" borderId="0" xfId="0" applyNumberFormat="1" applyFont="1" applyFill="1" applyAlignment="1"/>
    <xf numFmtId="0" fontId="2" fillId="8" borderId="0" xfId="0" applyFont="1" applyFill="1" applyAlignment="1"/>
    <xf numFmtId="0" fontId="1" fillId="4" borderId="0" xfId="0" applyFont="1" applyFill="1" applyAlignment="1">
      <alignment horizontal="center"/>
    </xf>
    <xf numFmtId="49" fontId="0" fillId="2" borderId="0" xfId="0" applyNumberFormat="1" applyFill="1" applyAlignment="1">
      <alignment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1">
    <dxf>
      <numFmt numFmtId="0" formatCode="General"/>
    </dxf>
  </dxfs>
  <tableStyles count="0" defaultTableStyle="TableStyleMedium2" defaultPivotStyle="PivotStyleLight16"/>
  <colors>
    <mruColors>
      <color rgb="FFD9C7D8"/>
      <color rgb="FFEBFC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DW_PERQ" connectionId="1" xr16:uid="{00000000-0016-0000-0100-000000000000}" autoFormatId="16" applyNumberFormats="0" applyBorderFormats="0" applyFontFormats="0" applyPatternFormats="0" applyAlignmentFormats="0" applyWidthHeightFormats="0">
  <queryTableRefresh nextId="7">
    <queryTableFields count="4">
      <queryTableField id="1" name="LOCATION" tableColumnId="1"/>
      <queryTableField id="2" name="REGION" tableColumnId="2"/>
      <queryTableField id="3" name="LOCATION_DESCRIPTION" tableColumnId="3"/>
      <queryTableField id="4" name="TYPE" tableColumnId="4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DW_PERQ" connectionId="2" xr16:uid="{00000000-0016-0000-0300-000001000000}" autoFormatId="16" applyNumberFormats="0" applyBorderFormats="0" applyFontFormats="0" applyPatternFormats="0" applyAlignmentFormats="0" applyWidthHeightFormats="0">
  <queryTableRefresh nextId="3">
    <queryTableFields count="2">
      <queryTableField id="1" name="PROGRAM" tableColumnId="1"/>
      <queryTableField id="2" name="PROGRAM_DESCRIPTION" tableColumnId="2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DW_PERQ" connectionId="3" xr16:uid="{00000000-0016-0000-0400-000002000000}" autoFormatId="16" applyNumberFormats="0" applyBorderFormats="0" applyFontFormats="0" applyPatternFormats="0" applyAlignmentFormats="0" applyWidthHeightFormats="0">
  <queryTableRefresh nextId="5">
    <queryTableFields count="2">
      <queryTableField id="3" name="GL_FUNCTION" tableColumnId="3"/>
      <queryTableField id="4" name="GL_FUNCTION_DESCRIPTION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Query_from_DW_PERQ" displayName="Table_Query_from_DW_PERQ" ref="A1:D952" tableType="queryTable" totalsRowShown="0">
  <autoFilter ref="A1:D952" xr:uid="{00000000-0009-0000-0100-000001000000}"/>
  <tableColumns count="4">
    <tableColumn id="1" xr3:uid="{00000000-0010-0000-0000-000001000000}" uniqueName="1" name="LOCATION" queryTableFieldId="1" dataDxfId="0"/>
    <tableColumn id="2" xr3:uid="{00000000-0010-0000-0000-000002000000}" uniqueName="2" name="REGION" queryTableFieldId="2"/>
    <tableColumn id="3" xr3:uid="{00000000-0010-0000-0000-000003000000}" uniqueName="3" name="LOCATION_DESCRIPTION" queryTableFieldId="3"/>
    <tableColumn id="4" xr3:uid="{00000000-0010-0000-0000-000004000000}" uniqueName="4" name="TYPE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Query_from_DW_PERQ3" displayName="Table_Query_from_DW_PERQ3" ref="A1:B4618" tableType="queryTable" totalsRowShown="0">
  <autoFilter ref="A1:B4618" xr:uid="{00000000-0009-0000-0100-000002000000}"/>
  <tableColumns count="2">
    <tableColumn id="1" xr3:uid="{00000000-0010-0000-0100-000001000000}" uniqueName="1" name="PROGRAM" queryTableFieldId="1"/>
    <tableColumn id="2" xr3:uid="{00000000-0010-0000-0100-000002000000}" uniqueName="2" name="PROGRAM_DESCRIPTION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Query_from_DW_PERQ4" displayName="Table_Query_from_DW_PERQ4" ref="A1:B1810" tableType="queryTable" totalsRowShown="0">
  <autoFilter ref="A1:B1810" xr:uid="{00000000-0009-0000-0100-000003000000}"/>
  <tableColumns count="2">
    <tableColumn id="3" xr3:uid="{00000000-0010-0000-0200-000003000000}" uniqueName="3" name="GL_FUNCTION" queryTableFieldId="3"/>
    <tableColumn id="4" xr3:uid="{00000000-0010-0000-0200-000004000000}" uniqueName="4" name="GL_FUNCTION_DESCRIPTION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2006"/>
  <sheetViews>
    <sheetView tabSelected="1" workbookViewId="0">
      <pane ySplit="6" topLeftCell="A1980" activePane="bottomLeft" state="frozen"/>
      <selection pane="bottomLeft" activeCell="F1980" sqref="F1980"/>
    </sheetView>
  </sheetViews>
  <sheetFormatPr defaultRowHeight="15" x14ac:dyDescent="0.25"/>
  <cols>
    <col min="1" max="1" width="9.140625" style="16"/>
    <col min="2" max="2" width="16.85546875" style="17" customWidth="1"/>
    <col min="3" max="3" width="22.42578125" style="17" customWidth="1"/>
    <col min="4" max="4" width="12.42578125" style="13" customWidth="1"/>
    <col min="5" max="5" width="16.5703125" style="4" customWidth="1"/>
    <col min="6" max="6" width="9.140625" style="23"/>
    <col min="7" max="7" width="38.42578125" customWidth="1"/>
    <col min="8" max="8" width="9.5703125" style="4" customWidth="1"/>
    <col min="9" max="9" width="15.28515625" style="4" customWidth="1"/>
    <col min="10" max="10" width="9.140625" style="4"/>
    <col min="12" max="12" width="0" hidden="1" customWidth="1"/>
    <col min="13" max="13" width="15.85546875" hidden="1" customWidth="1"/>
    <col min="14" max="14" width="0" hidden="1" customWidth="1"/>
  </cols>
  <sheetData>
    <row r="1" spans="1:14" ht="15.75" x14ac:dyDescent="0.25">
      <c r="A1" s="25" t="s">
        <v>11709</v>
      </c>
      <c r="B1" s="26"/>
      <c r="C1" s="26"/>
      <c r="D1" s="24" t="s">
        <v>12568</v>
      </c>
      <c r="E1" s="18" t="s">
        <v>1549</v>
      </c>
      <c r="F1" s="20" t="s">
        <v>1234</v>
      </c>
      <c r="G1" s="3" t="str">
        <f>VLOOKUP(F1,'Valid Locations'!A:C,3,FALSE)</f>
        <v xml:space="preserve">CAREER &amp; TECHNICAL EDUCATION       </v>
      </c>
      <c r="L1" t="str">
        <f>CONCATENATE("1",F1,"00")</f>
        <v>1960000</v>
      </c>
    </row>
    <row r="2" spans="1:14" x14ac:dyDescent="0.25">
      <c r="A2" s="28" t="s">
        <v>12471</v>
      </c>
      <c r="B2" s="29"/>
      <c r="C2" s="29"/>
      <c r="D2" s="30"/>
      <c r="E2" s="19" t="s">
        <v>1552</v>
      </c>
      <c r="F2" s="21">
        <v>445000</v>
      </c>
      <c r="G2" s="6" t="str">
        <f>VLOOKUP(F2,Funds!A:B,2,FALSE)</f>
        <v>ESSER</v>
      </c>
      <c r="H2" s="27" t="s">
        <v>11713</v>
      </c>
      <c r="I2" s="27"/>
      <c r="J2" s="11">
        <v>100</v>
      </c>
      <c r="K2" s="1"/>
      <c r="L2" s="1" t="str">
        <f>CONCATENATE("1", F1, "00")</f>
        <v>1960000</v>
      </c>
      <c r="M2" s="1" t="str">
        <f>CONCATENATE(F3, "0000-", F4, "00")</f>
        <v>544112280000-640000</v>
      </c>
      <c r="N2">
        <f>F2</f>
        <v>445000</v>
      </c>
    </row>
    <row r="3" spans="1:14" ht="30" x14ac:dyDescent="0.25">
      <c r="A3" s="29"/>
      <c r="B3" s="29"/>
      <c r="C3" s="29"/>
      <c r="D3" s="30"/>
      <c r="E3" s="18" t="s">
        <v>1550</v>
      </c>
      <c r="F3" s="20">
        <v>54411228</v>
      </c>
      <c r="G3" s="3" t="str">
        <f>VLOOKUP(F3,Program!A:B,2,FALSE)</f>
        <v xml:space="preserve">ESSER </v>
      </c>
    </row>
    <row r="4" spans="1:14" x14ac:dyDescent="0.25">
      <c r="A4" s="29"/>
      <c r="B4" s="29"/>
      <c r="C4" s="29"/>
      <c r="D4" s="30"/>
      <c r="E4" s="18" t="s">
        <v>1551</v>
      </c>
      <c r="F4" s="20" t="s">
        <v>6449</v>
      </c>
      <c r="G4" s="3" t="str">
        <f>VLOOKUP(F4,Function!A:B,2,FALSE)</f>
        <v xml:space="preserve">INSTRUCTIONAL STAFF TRAINING       </v>
      </c>
    </row>
    <row r="5" spans="1:14" x14ac:dyDescent="0.25">
      <c r="A5" s="30"/>
      <c r="B5" s="30"/>
      <c r="C5" s="30"/>
      <c r="D5" s="30"/>
      <c r="E5" s="18"/>
      <c r="F5" s="20"/>
      <c r="G5" s="3"/>
    </row>
    <row r="6" spans="1:14" s="2" customFormat="1" ht="33.75" customHeight="1" x14ac:dyDescent="0.25">
      <c r="A6" s="8" t="s">
        <v>0</v>
      </c>
      <c r="B6" s="7" t="s">
        <v>1</v>
      </c>
      <c r="C6" s="7" t="s">
        <v>2</v>
      </c>
      <c r="D6" s="7" t="s">
        <v>3</v>
      </c>
      <c r="E6" s="7" t="s">
        <v>11717</v>
      </c>
      <c r="F6" s="18" t="s">
        <v>11712</v>
      </c>
      <c r="G6" s="7" t="s">
        <v>11714</v>
      </c>
      <c r="H6" s="7" t="s">
        <v>11716</v>
      </c>
      <c r="I6" s="7" t="s">
        <v>11715</v>
      </c>
      <c r="J6" s="12"/>
    </row>
    <row r="7" spans="1:14" ht="15.75" x14ac:dyDescent="0.25">
      <c r="A7" s="14" t="s">
        <v>12426</v>
      </c>
      <c r="B7" s="15" t="s">
        <v>12427</v>
      </c>
      <c r="C7" s="15" t="s">
        <v>12428</v>
      </c>
      <c r="D7" s="13" t="str">
        <f>UPPER(LEFT(B7,3))</f>
        <v>TES</v>
      </c>
      <c r="E7" s="4" t="str">
        <f>$L$1</f>
        <v>1960000</v>
      </c>
      <c r="F7" s="22">
        <v>1.5</v>
      </c>
      <c r="G7" s="10">
        <f>F7*$J$2</f>
        <v>150</v>
      </c>
      <c r="H7" s="4">
        <f>$F$2</f>
        <v>445000</v>
      </c>
      <c r="I7" s="4" t="str">
        <f>$M$2</f>
        <v>544112280000-640000</v>
      </c>
    </row>
    <row r="8" spans="1:14" ht="15.75" x14ac:dyDescent="0.25">
      <c r="A8" s="14"/>
      <c r="B8" s="15"/>
      <c r="C8" s="15"/>
      <c r="D8" s="13" t="str">
        <f t="shared" ref="D8:D71" si="0">UPPER(LEFT(B8,3))</f>
        <v/>
      </c>
      <c r="E8" s="4" t="str">
        <f>$L$1</f>
        <v>1960000</v>
      </c>
      <c r="F8" s="22"/>
      <c r="G8" s="10">
        <f t="shared" ref="G8" si="1">F8*$J$2</f>
        <v>0</v>
      </c>
      <c r="H8" s="4">
        <f>$F$2</f>
        <v>445000</v>
      </c>
      <c r="I8" s="4" t="str">
        <f>$M$2</f>
        <v>544112280000-640000</v>
      </c>
    </row>
    <row r="9" spans="1:14" ht="15.75" x14ac:dyDescent="0.25">
      <c r="A9" s="14"/>
      <c r="B9" s="15"/>
      <c r="C9" s="15"/>
      <c r="D9" s="13" t="str">
        <f t="shared" si="0"/>
        <v/>
      </c>
      <c r="E9" s="4" t="str">
        <f t="shared" ref="E9:E72" si="2">$L$1</f>
        <v>1960000</v>
      </c>
      <c r="F9" s="22"/>
      <c r="G9" s="10">
        <f t="shared" ref="G9:G72" si="3">F9*$J$2</f>
        <v>0</v>
      </c>
      <c r="H9" s="4">
        <f t="shared" ref="H9:H72" si="4">$F$2</f>
        <v>445000</v>
      </c>
      <c r="I9" s="4" t="str">
        <f t="shared" ref="I9:I72" si="5">$M$2</f>
        <v>544112280000-640000</v>
      </c>
    </row>
    <row r="10" spans="1:14" ht="15.75" x14ac:dyDescent="0.25">
      <c r="A10" s="14"/>
      <c r="B10" s="15"/>
      <c r="C10" s="15"/>
      <c r="D10" s="13" t="str">
        <f t="shared" si="0"/>
        <v/>
      </c>
      <c r="E10" s="4" t="str">
        <f t="shared" si="2"/>
        <v>1960000</v>
      </c>
      <c r="F10" s="22"/>
      <c r="G10" s="10">
        <f t="shared" si="3"/>
        <v>0</v>
      </c>
      <c r="H10" s="4">
        <f t="shared" si="4"/>
        <v>445000</v>
      </c>
      <c r="I10" s="4" t="str">
        <f t="shared" si="5"/>
        <v>544112280000-640000</v>
      </c>
    </row>
    <row r="11" spans="1:14" ht="15.75" x14ac:dyDescent="0.25">
      <c r="A11" s="14"/>
      <c r="B11" s="15"/>
      <c r="C11" s="15"/>
      <c r="D11" s="13" t="str">
        <f t="shared" si="0"/>
        <v/>
      </c>
      <c r="E11" s="4" t="str">
        <f t="shared" si="2"/>
        <v>1960000</v>
      </c>
      <c r="F11" s="22"/>
      <c r="G11" s="10">
        <f t="shared" si="3"/>
        <v>0</v>
      </c>
      <c r="H11" s="4">
        <f t="shared" si="4"/>
        <v>445000</v>
      </c>
      <c r="I11" s="4" t="str">
        <f t="shared" si="5"/>
        <v>544112280000-640000</v>
      </c>
    </row>
    <row r="12" spans="1:14" ht="15.75" x14ac:dyDescent="0.25">
      <c r="A12" s="14"/>
      <c r="B12" s="15"/>
      <c r="C12" s="15"/>
      <c r="D12" s="13" t="str">
        <f t="shared" si="0"/>
        <v/>
      </c>
      <c r="E12" s="4" t="str">
        <f t="shared" si="2"/>
        <v>1960000</v>
      </c>
      <c r="F12" s="22"/>
      <c r="G12" s="10">
        <f t="shared" si="3"/>
        <v>0</v>
      </c>
      <c r="H12" s="4">
        <f t="shared" si="4"/>
        <v>445000</v>
      </c>
      <c r="I12" s="4" t="str">
        <f t="shared" si="5"/>
        <v>544112280000-640000</v>
      </c>
    </row>
    <row r="13" spans="1:14" ht="15.75" x14ac:dyDescent="0.25">
      <c r="A13" s="14"/>
      <c r="B13" s="15"/>
      <c r="C13" s="15"/>
      <c r="D13" s="13" t="str">
        <f t="shared" si="0"/>
        <v/>
      </c>
      <c r="E13" s="4" t="str">
        <f t="shared" si="2"/>
        <v>1960000</v>
      </c>
      <c r="F13" s="22"/>
      <c r="G13" s="10">
        <f t="shared" si="3"/>
        <v>0</v>
      </c>
      <c r="H13" s="4">
        <f t="shared" si="4"/>
        <v>445000</v>
      </c>
      <c r="I13" s="4" t="str">
        <f t="shared" si="5"/>
        <v>544112280000-640000</v>
      </c>
    </row>
    <row r="14" spans="1:14" ht="15.75" x14ac:dyDescent="0.25">
      <c r="A14" s="14"/>
      <c r="B14" s="15"/>
      <c r="C14" s="15"/>
      <c r="D14" s="13" t="str">
        <f t="shared" si="0"/>
        <v/>
      </c>
      <c r="E14" s="4" t="str">
        <f t="shared" si="2"/>
        <v>1960000</v>
      </c>
      <c r="F14" s="22"/>
      <c r="G14" s="10">
        <f t="shared" si="3"/>
        <v>0</v>
      </c>
      <c r="H14" s="4">
        <f t="shared" si="4"/>
        <v>445000</v>
      </c>
      <c r="I14" s="4" t="str">
        <f t="shared" si="5"/>
        <v>544112280000-640000</v>
      </c>
    </row>
    <row r="15" spans="1:14" ht="15.75" x14ac:dyDescent="0.25">
      <c r="A15" s="14"/>
      <c r="B15" s="15"/>
      <c r="C15" s="15"/>
      <c r="D15" s="13" t="str">
        <f t="shared" si="0"/>
        <v/>
      </c>
      <c r="E15" s="4" t="str">
        <f t="shared" si="2"/>
        <v>1960000</v>
      </c>
      <c r="F15" s="22"/>
      <c r="G15" s="10">
        <f t="shared" si="3"/>
        <v>0</v>
      </c>
      <c r="H15" s="4">
        <f t="shared" si="4"/>
        <v>445000</v>
      </c>
      <c r="I15" s="4" t="str">
        <f t="shared" si="5"/>
        <v>544112280000-640000</v>
      </c>
    </row>
    <row r="16" spans="1:14" ht="15.75" x14ac:dyDescent="0.25">
      <c r="A16" s="14"/>
      <c r="B16" s="15"/>
      <c r="C16" s="15"/>
      <c r="D16" s="13" t="str">
        <f t="shared" si="0"/>
        <v/>
      </c>
      <c r="E16" s="4" t="str">
        <f t="shared" si="2"/>
        <v>1960000</v>
      </c>
      <c r="F16" s="22"/>
      <c r="G16" s="10">
        <f t="shared" si="3"/>
        <v>0</v>
      </c>
      <c r="H16" s="4">
        <f t="shared" si="4"/>
        <v>445000</v>
      </c>
      <c r="I16" s="4" t="str">
        <f t="shared" si="5"/>
        <v>544112280000-640000</v>
      </c>
    </row>
    <row r="17" spans="1:9" ht="15.75" x14ac:dyDescent="0.25">
      <c r="A17" s="14"/>
      <c r="B17" s="15"/>
      <c r="C17" s="15"/>
      <c r="D17" s="13" t="str">
        <f t="shared" si="0"/>
        <v/>
      </c>
      <c r="E17" s="4" t="str">
        <f t="shared" si="2"/>
        <v>1960000</v>
      </c>
      <c r="F17" s="22"/>
      <c r="G17" s="10">
        <f t="shared" si="3"/>
        <v>0</v>
      </c>
      <c r="H17" s="4">
        <f t="shared" si="4"/>
        <v>445000</v>
      </c>
      <c r="I17" s="4" t="str">
        <f t="shared" si="5"/>
        <v>544112280000-640000</v>
      </c>
    </row>
    <row r="18" spans="1:9" ht="15.75" x14ac:dyDescent="0.25">
      <c r="A18" s="14"/>
      <c r="B18" s="15"/>
      <c r="C18" s="15"/>
      <c r="D18" s="13" t="str">
        <f t="shared" si="0"/>
        <v/>
      </c>
      <c r="E18" s="4" t="str">
        <f t="shared" si="2"/>
        <v>1960000</v>
      </c>
      <c r="F18" s="22"/>
      <c r="G18" s="10">
        <f t="shared" si="3"/>
        <v>0</v>
      </c>
      <c r="H18" s="4">
        <f t="shared" si="4"/>
        <v>445000</v>
      </c>
      <c r="I18" s="4" t="str">
        <f t="shared" si="5"/>
        <v>544112280000-640000</v>
      </c>
    </row>
    <row r="19" spans="1:9" ht="15.75" x14ac:dyDescent="0.25">
      <c r="A19" s="14"/>
      <c r="B19" s="15"/>
      <c r="C19" s="15"/>
      <c r="D19" s="13" t="str">
        <f t="shared" si="0"/>
        <v/>
      </c>
      <c r="E19" s="4" t="str">
        <f t="shared" si="2"/>
        <v>1960000</v>
      </c>
      <c r="F19" s="22"/>
      <c r="G19" s="10">
        <f t="shared" si="3"/>
        <v>0</v>
      </c>
      <c r="H19" s="4">
        <f t="shared" si="4"/>
        <v>445000</v>
      </c>
      <c r="I19" s="4" t="str">
        <f t="shared" si="5"/>
        <v>544112280000-640000</v>
      </c>
    </row>
    <row r="20" spans="1:9" ht="15.75" x14ac:dyDescent="0.25">
      <c r="A20" s="14"/>
      <c r="B20" s="15"/>
      <c r="C20" s="15"/>
      <c r="D20" s="13" t="str">
        <f t="shared" si="0"/>
        <v/>
      </c>
      <c r="E20" s="4" t="str">
        <f t="shared" si="2"/>
        <v>1960000</v>
      </c>
      <c r="F20" s="22"/>
      <c r="G20" s="10">
        <f t="shared" si="3"/>
        <v>0</v>
      </c>
      <c r="H20" s="4">
        <f t="shared" si="4"/>
        <v>445000</v>
      </c>
      <c r="I20" s="4" t="str">
        <f t="shared" si="5"/>
        <v>544112280000-640000</v>
      </c>
    </row>
    <row r="21" spans="1:9" ht="15.75" x14ac:dyDescent="0.25">
      <c r="A21" s="14"/>
      <c r="B21" s="15"/>
      <c r="C21" s="15"/>
      <c r="D21" s="13" t="str">
        <f t="shared" si="0"/>
        <v/>
      </c>
      <c r="E21" s="4" t="str">
        <f t="shared" si="2"/>
        <v>1960000</v>
      </c>
      <c r="F21" s="22"/>
      <c r="G21" s="10">
        <f t="shared" si="3"/>
        <v>0</v>
      </c>
      <c r="H21" s="4">
        <f t="shared" si="4"/>
        <v>445000</v>
      </c>
      <c r="I21" s="4" t="str">
        <f t="shared" si="5"/>
        <v>544112280000-640000</v>
      </c>
    </row>
    <row r="22" spans="1:9" ht="15.75" x14ac:dyDescent="0.25">
      <c r="A22" s="14"/>
      <c r="B22" s="15"/>
      <c r="C22" s="15"/>
      <c r="D22" s="13" t="str">
        <f t="shared" si="0"/>
        <v/>
      </c>
      <c r="E22" s="4" t="str">
        <f t="shared" si="2"/>
        <v>1960000</v>
      </c>
      <c r="F22" s="22"/>
      <c r="G22" s="10">
        <f t="shared" si="3"/>
        <v>0</v>
      </c>
      <c r="H22" s="4">
        <f t="shared" si="4"/>
        <v>445000</v>
      </c>
      <c r="I22" s="4" t="str">
        <f t="shared" si="5"/>
        <v>544112280000-640000</v>
      </c>
    </row>
    <row r="23" spans="1:9" ht="15.75" x14ac:dyDescent="0.25">
      <c r="A23" s="14"/>
      <c r="B23" s="15"/>
      <c r="C23" s="15"/>
      <c r="D23" s="13" t="str">
        <f t="shared" si="0"/>
        <v/>
      </c>
      <c r="E23" s="4" t="str">
        <f t="shared" si="2"/>
        <v>1960000</v>
      </c>
      <c r="F23" s="22"/>
      <c r="G23" s="10">
        <f t="shared" si="3"/>
        <v>0</v>
      </c>
      <c r="H23" s="4">
        <f t="shared" si="4"/>
        <v>445000</v>
      </c>
      <c r="I23" s="4" t="str">
        <f t="shared" si="5"/>
        <v>544112280000-640000</v>
      </c>
    </row>
    <row r="24" spans="1:9" ht="15.75" x14ac:dyDescent="0.25">
      <c r="A24" s="14"/>
      <c r="B24" s="15"/>
      <c r="C24" s="15"/>
      <c r="D24" s="13" t="str">
        <f t="shared" si="0"/>
        <v/>
      </c>
      <c r="E24" s="4" t="str">
        <f t="shared" si="2"/>
        <v>1960000</v>
      </c>
      <c r="F24" s="22"/>
      <c r="G24" s="10">
        <f t="shared" si="3"/>
        <v>0</v>
      </c>
      <c r="H24" s="4">
        <f t="shared" si="4"/>
        <v>445000</v>
      </c>
      <c r="I24" s="4" t="str">
        <f t="shared" si="5"/>
        <v>544112280000-640000</v>
      </c>
    </row>
    <row r="25" spans="1:9" ht="15.75" x14ac:dyDescent="0.25">
      <c r="A25" s="14"/>
      <c r="B25" s="15"/>
      <c r="C25" s="15"/>
      <c r="D25" s="13" t="str">
        <f t="shared" si="0"/>
        <v/>
      </c>
      <c r="E25" s="4" t="str">
        <f t="shared" si="2"/>
        <v>1960000</v>
      </c>
      <c r="F25" s="22"/>
      <c r="G25" s="10">
        <f t="shared" si="3"/>
        <v>0</v>
      </c>
      <c r="H25" s="4">
        <f t="shared" si="4"/>
        <v>445000</v>
      </c>
      <c r="I25" s="4" t="str">
        <f t="shared" si="5"/>
        <v>544112280000-640000</v>
      </c>
    </row>
    <row r="26" spans="1:9" ht="15.75" x14ac:dyDescent="0.25">
      <c r="A26" s="14"/>
      <c r="B26" s="15"/>
      <c r="C26" s="15"/>
      <c r="D26" s="13" t="str">
        <f t="shared" si="0"/>
        <v/>
      </c>
      <c r="E26" s="4" t="str">
        <f t="shared" si="2"/>
        <v>1960000</v>
      </c>
      <c r="F26" s="22"/>
      <c r="G26" s="10">
        <f t="shared" si="3"/>
        <v>0</v>
      </c>
      <c r="H26" s="4">
        <f t="shared" si="4"/>
        <v>445000</v>
      </c>
      <c r="I26" s="4" t="str">
        <f t="shared" si="5"/>
        <v>544112280000-640000</v>
      </c>
    </row>
    <row r="27" spans="1:9" ht="15.75" x14ac:dyDescent="0.25">
      <c r="A27" s="14"/>
      <c r="B27" s="15"/>
      <c r="C27" s="15"/>
      <c r="D27" s="13" t="str">
        <f t="shared" si="0"/>
        <v/>
      </c>
      <c r="E27" s="4" t="str">
        <f t="shared" si="2"/>
        <v>1960000</v>
      </c>
      <c r="F27" s="22"/>
      <c r="G27" s="10">
        <f t="shared" si="3"/>
        <v>0</v>
      </c>
      <c r="H27" s="4">
        <f t="shared" si="4"/>
        <v>445000</v>
      </c>
      <c r="I27" s="4" t="str">
        <f t="shared" si="5"/>
        <v>544112280000-640000</v>
      </c>
    </row>
    <row r="28" spans="1:9" ht="15.75" x14ac:dyDescent="0.25">
      <c r="A28" s="14"/>
      <c r="B28" s="15"/>
      <c r="C28" s="15"/>
      <c r="D28" s="13" t="str">
        <f t="shared" si="0"/>
        <v/>
      </c>
      <c r="E28" s="4" t="str">
        <f t="shared" si="2"/>
        <v>1960000</v>
      </c>
      <c r="F28" s="22"/>
      <c r="G28" s="10">
        <f t="shared" si="3"/>
        <v>0</v>
      </c>
      <c r="H28" s="4">
        <f t="shared" si="4"/>
        <v>445000</v>
      </c>
      <c r="I28" s="4" t="str">
        <f t="shared" si="5"/>
        <v>544112280000-640000</v>
      </c>
    </row>
    <row r="29" spans="1:9" ht="15.75" x14ac:dyDescent="0.25">
      <c r="A29" s="14"/>
      <c r="B29" s="15"/>
      <c r="C29" s="15"/>
      <c r="D29" s="13" t="str">
        <f t="shared" si="0"/>
        <v/>
      </c>
      <c r="E29" s="4" t="str">
        <f t="shared" si="2"/>
        <v>1960000</v>
      </c>
      <c r="F29" s="22"/>
      <c r="G29" s="10">
        <f t="shared" si="3"/>
        <v>0</v>
      </c>
      <c r="H29" s="4">
        <f t="shared" si="4"/>
        <v>445000</v>
      </c>
      <c r="I29" s="4" t="str">
        <f t="shared" si="5"/>
        <v>544112280000-640000</v>
      </c>
    </row>
    <row r="30" spans="1:9" ht="15.75" x14ac:dyDescent="0.25">
      <c r="A30" s="14"/>
      <c r="B30" s="15"/>
      <c r="C30" s="15"/>
      <c r="D30" s="13" t="str">
        <f t="shared" si="0"/>
        <v/>
      </c>
      <c r="E30" s="4" t="str">
        <f t="shared" si="2"/>
        <v>1960000</v>
      </c>
      <c r="F30" s="22"/>
      <c r="G30" s="10">
        <f t="shared" si="3"/>
        <v>0</v>
      </c>
      <c r="H30" s="4">
        <f t="shared" si="4"/>
        <v>445000</v>
      </c>
      <c r="I30" s="4" t="str">
        <f t="shared" si="5"/>
        <v>544112280000-640000</v>
      </c>
    </row>
    <row r="31" spans="1:9" ht="15.75" x14ac:dyDescent="0.25">
      <c r="A31" s="14"/>
      <c r="B31" s="15"/>
      <c r="C31" s="15"/>
      <c r="D31" s="13" t="str">
        <f t="shared" si="0"/>
        <v/>
      </c>
      <c r="E31" s="4" t="str">
        <f t="shared" si="2"/>
        <v>1960000</v>
      </c>
      <c r="F31" s="22"/>
      <c r="G31" s="10">
        <f t="shared" si="3"/>
        <v>0</v>
      </c>
      <c r="H31" s="4">
        <f t="shared" si="4"/>
        <v>445000</v>
      </c>
      <c r="I31" s="4" t="str">
        <f t="shared" si="5"/>
        <v>544112280000-640000</v>
      </c>
    </row>
    <row r="32" spans="1:9" ht="15.75" x14ac:dyDescent="0.25">
      <c r="A32" s="14"/>
      <c r="B32" s="15"/>
      <c r="C32" s="15"/>
      <c r="D32" s="13" t="str">
        <f t="shared" si="0"/>
        <v/>
      </c>
      <c r="E32" s="4" t="str">
        <f t="shared" si="2"/>
        <v>1960000</v>
      </c>
      <c r="F32" s="22"/>
      <c r="G32" s="10">
        <f t="shared" si="3"/>
        <v>0</v>
      </c>
      <c r="H32" s="4">
        <f t="shared" si="4"/>
        <v>445000</v>
      </c>
      <c r="I32" s="4" t="str">
        <f t="shared" si="5"/>
        <v>544112280000-640000</v>
      </c>
    </row>
    <row r="33" spans="1:9" ht="15.75" x14ac:dyDescent="0.25">
      <c r="A33" s="14"/>
      <c r="B33" s="15"/>
      <c r="C33" s="15"/>
      <c r="D33" s="13" t="str">
        <f t="shared" si="0"/>
        <v/>
      </c>
      <c r="E33" s="4" t="str">
        <f t="shared" si="2"/>
        <v>1960000</v>
      </c>
      <c r="F33" s="22"/>
      <c r="G33" s="10">
        <f t="shared" si="3"/>
        <v>0</v>
      </c>
      <c r="H33" s="4">
        <f t="shared" si="4"/>
        <v>445000</v>
      </c>
      <c r="I33" s="4" t="str">
        <f t="shared" si="5"/>
        <v>544112280000-640000</v>
      </c>
    </row>
    <row r="34" spans="1:9" ht="15.75" x14ac:dyDescent="0.25">
      <c r="A34" s="14"/>
      <c r="B34" s="15"/>
      <c r="C34" s="15"/>
      <c r="D34" s="13" t="str">
        <f t="shared" si="0"/>
        <v/>
      </c>
      <c r="E34" s="4" t="str">
        <f t="shared" si="2"/>
        <v>1960000</v>
      </c>
      <c r="F34" s="22"/>
      <c r="G34" s="10">
        <f t="shared" si="3"/>
        <v>0</v>
      </c>
      <c r="H34" s="4">
        <f t="shared" si="4"/>
        <v>445000</v>
      </c>
      <c r="I34" s="4" t="str">
        <f t="shared" si="5"/>
        <v>544112280000-640000</v>
      </c>
    </row>
    <row r="35" spans="1:9" ht="15.75" x14ac:dyDescent="0.25">
      <c r="A35" s="14"/>
      <c r="B35" s="15"/>
      <c r="C35" s="15"/>
      <c r="D35" s="13" t="str">
        <f t="shared" si="0"/>
        <v/>
      </c>
      <c r="E35" s="4" t="str">
        <f t="shared" si="2"/>
        <v>1960000</v>
      </c>
      <c r="F35" s="22"/>
      <c r="G35" s="10">
        <f t="shared" si="3"/>
        <v>0</v>
      </c>
      <c r="H35" s="4">
        <f t="shared" si="4"/>
        <v>445000</v>
      </c>
      <c r="I35" s="4" t="str">
        <f t="shared" si="5"/>
        <v>544112280000-640000</v>
      </c>
    </row>
    <row r="36" spans="1:9" ht="15.75" x14ac:dyDescent="0.25">
      <c r="A36" s="14"/>
      <c r="B36" s="15"/>
      <c r="C36" s="15"/>
      <c r="D36" s="13" t="str">
        <f t="shared" si="0"/>
        <v/>
      </c>
      <c r="E36" s="4" t="str">
        <f t="shared" si="2"/>
        <v>1960000</v>
      </c>
      <c r="F36" s="22"/>
      <c r="G36" s="10">
        <f t="shared" si="3"/>
        <v>0</v>
      </c>
      <c r="H36" s="4">
        <f t="shared" si="4"/>
        <v>445000</v>
      </c>
      <c r="I36" s="4" t="str">
        <f t="shared" si="5"/>
        <v>544112280000-640000</v>
      </c>
    </row>
    <row r="37" spans="1:9" ht="15.75" x14ac:dyDescent="0.25">
      <c r="A37" s="14"/>
      <c r="B37" s="15"/>
      <c r="C37" s="15"/>
      <c r="D37" s="13" t="str">
        <f t="shared" si="0"/>
        <v/>
      </c>
      <c r="E37" s="4" t="str">
        <f t="shared" si="2"/>
        <v>1960000</v>
      </c>
      <c r="F37" s="22"/>
      <c r="G37" s="10">
        <f t="shared" si="3"/>
        <v>0</v>
      </c>
      <c r="H37" s="4">
        <f t="shared" si="4"/>
        <v>445000</v>
      </c>
      <c r="I37" s="4" t="str">
        <f t="shared" si="5"/>
        <v>544112280000-640000</v>
      </c>
    </row>
    <row r="38" spans="1:9" ht="15.75" x14ac:dyDescent="0.25">
      <c r="A38" s="14"/>
      <c r="B38" s="15"/>
      <c r="C38" s="15"/>
      <c r="D38" s="13" t="str">
        <f t="shared" si="0"/>
        <v/>
      </c>
      <c r="E38" s="4" t="str">
        <f t="shared" si="2"/>
        <v>1960000</v>
      </c>
      <c r="F38" s="22"/>
      <c r="G38" s="10">
        <f t="shared" si="3"/>
        <v>0</v>
      </c>
      <c r="H38" s="4">
        <f t="shared" si="4"/>
        <v>445000</v>
      </c>
      <c r="I38" s="4" t="str">
        <f t="shared" si="5"/>
        <v>544112280000-640000</v>
      </c>
    </row>
    <row r="39" spans="1:9" ht="15.75" x14ac:dyDescent="0.25">
      <c r="A39" s="14"/>
      <c r="B39" s="15"/>
      <c r="C39" s="15"/>
      <c r="D39" s="13" t="str">
        <f t="shared" si="0"/>
        <v/>
      </c>
      <c r="E39" s="4" t="str">
        <f t="shared" si="2"/>
        <v>1960000</v>
      </c>
      <c r="F39" s="22"/>
      <c r="G39" s="10">
        <f t="shared" si="3"/>
        <v>0</v>
      </c>
      <c r="H39" s="4">
        <f t="shared" si="4"/>
        <v>445000</v>
      </c>
      <c r="I39" s="4" t="str">
        <f t="shared" si="5"/>
        <v>544112280000-640000</v>
      </c>
    </row>
    <row r="40" spans="1:9" ht="15.75" x14ac:dyDescent="0.25">
      <c r="A40" s="14"/>
      <c r="B40" s="15"/>
      <c r="C40" s="15"/>
      <c r="D40" s="13" t="str">
        <f t="shared" si="0"/>
        <v/>
      </c>
      <c r="E40" s="4" t="str">
        <f t="shared" si="2"/>
        <v>1960000</v>
      </c>
      <c r="F40" s="22"/>
      <c r="G40" s="10">
        <f t="shared" si="3"/>
        <v>0</v>
      </c>
      <c r="H40" s="4">
        <f t="shared" si="4"/>
        <v>445000</v>
      </c>
      <c r="I40" s="4" t="str">
        <f t="shared" si="5"/>
        <v>544112280000-640000</v>
      </c>
    </row>
    <row r="41" spans="1:9" ht="15.75" x14ac:dyDescent="0.25">
      <c r="A41" s="14"/>
      <c r="B41" s="15"/>
      <c r="C41" s="15"/>
      <c r="D41" s="13" t="str">
        <f t="shared" si="0"/>
        <v/>
      </c>
      <c r="E41" s="4" t="str">
        <f t="shared" si="2"/>
        <v>1960000</v>
      </c>
      <c r="F41" s="22"/>
      <c r="G41" s="10">
        <f t="shared" si="3"/>
        <v>0</v>
      </c>
      <c r="H41" s="4">
        <f t="shared" si="4"/>
        <v>445000</v>
      </c>
      <c r="I41" s="4" t="str">
        <f t="shared" si="5"/>
        <v>544112280000-640000</v>
      </c>
    </row>
    <row r="42" spans="1:9" ht="15.75" x14ac:dyDescent="0.25">
      <c r="A42" s="14"/>
      <c r="B42" s="15"/>
      <c r="C42" s="15"/>
      <c r="D42" s="13" t="str">
        <f t="shared" si="0"/>
        <v/>
      </c>
      <c r="E42" s="4" t="str">
        <f t="shared" si="2"/>
        <v>1960000</v>
      </c>
      <c r="F42" s="22"/>
      <c r="G42" s="10">
        <f t="shared" si="3"/>
        <v>0</v>
      </c>
      <c r="H42" s="4">
        <f t="shared" si="4"/>
        <v>445000</v>
      </c>
      <c r="I42" s="4" t="str">
        <f t="shared" si="5"/>
        <v>544112280000-640000</v>
      </c>
    </row>
    <row r="43" spans="1:9" ht="15.75" x14ac:dyDescent="0.25">
      <c r="A43" s="14"/>
      <c r="B43" s="15"/>
      <c r="C43" s="15"/>
      <c r="D43" s="13" t="str">
        <f t="shared" si="0"/>
        <v/>
      </c>
      <c r="E43" s="4" t="str">
        <f t="shared" si="2"/>
        <v>1960000</v>
      </c>
      <c r="F43" s="22"/>
      <c r="G43" s="10">
        <f t="shared" si="3"/>
        <v>0</v>
      </c>
      <c r="H43" s="4">
        <f t="shared" si="4"/>
        <v>445000</v>
      </c>
      <c r="I43" s="4" t="str">
        <f t="shared" si="5"/>
        <v>544112280000-640000</v>
      </c>
    </row>
    <row r="44" spans="1:9" ht="15.75" x14ac:dyDescent="0.25">
      <c r="A44" s="14"/>
      <c r="B44" s="15"/>
      <c r="C44" s="15"/>
      <c r="D44" s="13" t="str">
        <f t="shared" si="0"/>
        <v/>
      </c>
      <c r="E44" s="4" t="str">
        <f t="shared" si="2"/>
        <v>1960000</v>
      </c>
      <c r="F44" s="22"/>
      <c r="G44" s="10">
        <f t="shared" si="3"/>
        <v>0</v>
      </c>
      <c r="H44" s="4">
        <f t="shared" si="4"/>
        <v>445000</v>
      </c>
      <c r="I44" s="4" t="str">
        <f t="shared" si="5"/>
        <v>544112280000-640000</v>
      </c>
    </row>
    <row r="45" spans="1:9" ht="15.75" x14ac:dyDescent="0.25">
      <c r="A45" s="14"/>
      <c r="B45" s="15"/>
      <c r="C45" s="15"/>
      <c r="D45" s="13" t="str">
        <f t="shared" si="0"/>
        <v/>
      </c>
      <c r="E45" s="4" t="str">
        <f t="shared" si="2"/>
        <v>1960000</v>
      </c>
      <c r="F45" s="22"/>
      <c r="G45" s="10">
        <f t="shared" si="3"/>
        <v>0</v>
      </c>
      <c r="H45" s="4">
        <f t="shared" si="4"/>
        <v>445000</v>
      </c>
      <c r="I45" s="4" t="str">
        <f t="shared" si="5"/>
        <v>544112280000-640000</v>
      </c>
    </row>
    <row r="46" spans="1:9" ht="15.75" x14ac:dyDescent="0.25">
      <c r="A46" s="14"/>
      <c r="B46" s="15"/>
      <c r="C46" s="15"/>
      <c r="D46" s="13" t="str">
        <f t="shared" si="0"/>
        <v/>
      </c>
      <c r="E46" s="4" t="str">
        <f t="shared" si="2"/>
        <v>1960000</v>
      </c>
      <c r="F46" s="22"/>
      <c r="G46" s="10">
        <f t="shared" si="3"/>
        <v>0</v>
      </c>
      <c r="H46" s="4">
        <f t="shared" si="4"/>
        <v>445000</v>
      </c>
      <c r="I46" s="4" t="str">
        <f t="shared" si="5"/>
        <v>544112280000-640000</v>
      </c>
    </row>
    <row r="47" spans="1:9" ht="15.75" x14ac:dyDescent="0.25">
      <c r="A47" s="14"/>
      <c r="B47" s="15"/>
      <c r="C47" s="15"/>
      <c r="D47" s="13" t="str">
        <f t="shared" si="0"/>
        <v/>
      </c>
      <c r="E47" s="4" t="str">
        <f t="shared" si="2"/>
        <v>1960000</v>
      </c>
      <c r="F47" s="22"/>
      <c r="G47" s="10">
        <f t="shared" si="3"/>
        <v>0</v>
      </c>
      <c r="H47" s="4">
        <f t="shared" si="4"/>
        <v>445000</v>
      </c>
      <c r="I47" s="4" t="str">
        <f t="shared" si="5"/>
        <v>544112280000-640000</v>
      </c>
    </row>
    <row r="48" spans="1:9" ht="15.75" x14ac:dyDescent="0.25">
      <c r="A48" s="14"/>
      <c r="B48" s="15"/>
      <c r="C48" s="15"/>
      <c r="D48" s="13" t="str">
        <f t="shared" si="0"/>
        <v/>
      </c>
      <c r="E48" s="4" t="str">
        <f t="shared" si="2"/>
        <v>1960000</v>
      </c>
      <c r="F48" s="22"/>
      <c r="G48" s="10">
        <f t="shared" si="3"/>
        <v>0</v>
      </c>
      <c r="H48" s="4">
        <f t="shared" si="4"/>
        <v>445000</v>
      </c>
      <c r="I48" s="4" t="str">
        <f t="shared" si="5"/>
        <v>544112280000-640000</v>
      </c>
    </row>
    <row r="49" spans="1:9" ht="15.75" x14ac:dyDescent="0.25">
      <c r="A49" s="14"/>
      <c r="B49" s="15"/>
      <c r="C49" s="15"/>
      <c r="D49" s="13" t="str">
        <f t="shared" si="0"/>
        <v/>
      </c>
      <c r="E49" s="4" t="str">
        <f t="shared" si="2"/>
        <v>1960000</v>
      </c>
      <c r="F49" s="22"/>
      <c r="G49" s="10">
        <f t="shared" si="3"/>
        <v>0</v>
      </c>
      <c r="H49" s="4">
        <f t="shared" si="4"/>
        <v>445000</v>
      </c>
      <c r="I49" s="4" t="str">
        <f t="shared" si="5"/>
        <v>544112280000-640000</v>
      </c>
    </row>
    <row r="50" spans="1:9" ht="15.75" x14ac:dyDescent="0.25">
      <c r="A50" s="14"/>
      <c r="B50" s="15"/>
      <c r="C50" s="15"/>
      <c r="D50" s="13" t="str">
        <f t="shared" si="0"/>
        <v/>
      </c>
      <c r="E50" s="4" t="str">
        <f t="shared" si="2"/>
        <v>1960000</v>
      </c>
      <c r="F50" s="22"/>
      <c r="G50" s="10">
        <f t="shared" si="3"/>
        <v>0</v>
      </c>
      <c r="H50" s="4">
        <f t="shared" si="4"/>
        <v>445000</v>
      </c>
      <c r="I50" s="4" t="str">
        <f t="shared" si="5"/>
        <v>544112280000-640000</v>
      </c>
    </row>
    <row r="51" spans="1:9" ht="15.75" x14ac:dyDescent="0.25">
      <c r="A51" s="14"/>
      <c r="B51" s="15"/>
      <c r="C51" s="15"/>
      <c r="D51" s="13" t="str">
        <f t="shared" si="0"/>
        <v/>
      </c>
      <c r="E51" s="4" t="str">
        <f t="shared" si="2"/>
        <v>1960000</v>
      </c>
      <c r="F51" s="22"/>
      <c r="G51" s="10">
        <f t="shared" si="3"/>
        <v>0</v>
      </c>
      <c r="H51" s="4">
        <f t="shared" si="4"/>
        <v>445000</v>
      </c>
      <c r="I51" s="4" t="str">
        <f t="shared" si="5"/>
        <v>544112280000-640000</v>
      </c>
    </row>
    <row r="52" spans="1:9" ht="15.75" x14ac:dyDescent="0.25">
      <c r="A52" s="14"/>
      <c r="B52" s="15"/>
      <c r="C52" s="15"/>
      <c r="D52" s="13" t="str">
        <f t="shared" si="0"/>
        <v/>
      </c>
      <c r="E52" s="4" t="str">
        <f t="shared" si="2"/>
        <v>1960000</v>
      </c>
      <c r="F52" s="22"/>
      <c r="G52" s="10">
        <f t="shared" si="3"/>
        <v>0</v>
      </c>
      <c r="H52" s="4">
        <f t="shared" si="4"/>
        <v>445000</v>
      </c>
      <c r="I52" s="4" t="str">
        <f t="shared" si="5"/>
        <v>544112280000-640000</v>
      </c>
    </row>
    <row r="53" spans="1:9" ht="15.75" x14ac:dyDescent="0.25">
      <c r="A53" s="14"/>
      <c r="B53" s="15"/>
      <c r="C53" s="15"/>
      <c r="D53" s="13" t="str">
        <f t="shared" si="0"/>
        <v/>
      </c>
      <c r="E53" s="4" t="str">
        <f t="shared" si="2"/>
        <v>1960000</v>
      </c>
      <c r="F53" s="22"/>
      <c r="G53" s="10">
        <f t="shared" si="3"/>
        <v>0</v>
      </c>
      <c r="H53" s="4">
        <f t="shared" si="4"/>
        <v>445000</v>
      </c>
      <c r="I53" s="4" t="str">
        <f t="shared" si="5"/>
        <v>544112280000-640000</v>
      </c>
    </row>
    <row r="54" spans="1:9" ht="15.75" x14ac:dyDescent="0.25">
      <c r="A54" s="14"/>
      <c r="B54" s="15"/>
      <c r="C54" s="15"/>
      <c r="D54" s="13" t="str">
        <f t="shared" si="0"/>
        <v/>
      </c>
      <c r="E54" s="4" t="str">
        <f t="shared" si="2"/>
        <v>1960000</v>
      </c>
      <c r="F54" s="22"/>
      <c r="G54" s="10">
        <f t="shared" si="3"/>
        <v>0</v>
      </c>
      <c r="H54" s="4">
        <f t="shared" si="4"/>
        <v>445000</v>
      </c>
      <c r="I54" s="4" t="str">
        <f t="shared" si="5"/>
        <v>544112280000-640000</v>
      </c>
    </row>
    <row r="55" spans="1:9" ht="15.75" x14ac:dyDescent="0.25">
      <c r="A55" s="14"/>
      <c r="B55" s="15"/>
      <c r="C55" s="15"/>
      <c r="D55" s="13" t="str">
        <f t="shared" si="0"/>
        <v/>
      </c>
      <c r="E55" s="4" t="str">
        <f t="shared" si="2"/>
        <v>1960000</v>
      </c>
      <c r="F55" s="22"/>
      <c r="G55" s="10">
        <f t="shared" si="3"/>
        <v>0</v>
      </c>
      <c r="H55" s="4">
        <f t="shared" si="4"/>
        <v>445000</v>
      </c>
      <c r="I55" s="4" t="str">
        <f t="shared" si="5"/>
        <v>544112280000-640000</v>
      </c>
    </row>
    <row r="56" spans="1:9" ht="15.75" x14ac:dyDescent="0.25">
      <c r="A56" s="14"/>
      <c r="B56" s="15"/>
      <c r="C56" s="15"/>
      <c r="D56" s="13" t="str">
        <f t="shared" si="0"/>
        <v/>
      </c>
      <c r="E56" s="4" t="str">
        <f t="shared" si="2"/>
        <v>1960000</v>
      </c>
      <c r="F56" s="22"/>
      <c r="G56" s="10">
        <f t="shared" si="3"/>
        <v>0</v>
      </c>
      <c r="H56" s="4">
        <f t="shared" si="4"/>
        <v>445000</v>
      </c>
      <c r="I56" s="4" t="str">
        <f t="shared" si="5"/>
        <v>544112280000-640000</v>
      </c>
    </row>
    <row r="57" spans="1:9" ht="15.75" x14ac:dyDescent="0.25">
      <c r="A57" s="14"/>
      <c r="B57" s="15"/>
      <c r="C57" s="15"/>
      <c r="D57" s="13" t="str">
        <f t="shared" si="0"/>
        <v/>
      </c>
      <c r="E57" s="4" t="str">
        <f t="shared" si="2"/>
        <v>1960000</v>
      </c>
      <c r="F57" s="22"/>
      <c r="G57" s="10">
        <f t="shared" si="3"/>
        <v>0</v>
      </c>
      <c r="H57" s="4">
        <f t="shared" si="4"/>
        <v>445000</v>
      </c>
      <c r="I57" s="4" t="str">
        <f t="shared" si="5"/>
        <v>544112280000-640000</v>
      </c>
    </row>
    <row r="58" spans="1:9" ht="15.75" x14ac:dyDescent="0.25">
      <c r="A58" s="14"/>
      <c r="B58" s="15"/>
      <c r="C58" s="15"/>
      <c r="D58" s="13" t="str">
        <f t="shared" si="0"/>
        <v/>
      </c>
      <c r="E58" s="4" t="str">
        <f t="shared" si="2"/>
        <v>1960000</v>
      </c>
      <c r="F58" s="22"/>
      <c r="G58" s="10">
        <f t="shared" si="3"/>
        <v>0</v>
      </c>
      <c r="H58" s="4">
        <f t="shared" si="4"/>
        <v>445000</v>
      </c>
      <c r="I58" s="4" t="str">
        <f t="shared" si="5"/>
        <v>544112280000-640000</v>
      </c>
    </row>
    <row r="59" spans="1:9" ht="15.75" x14ac:dyDescent="0.25">
      <c r="A59" s="14"/>
      <c r="B59" s="15"/>
      <c r="C59" s="15"/>
      <c r="D59" s="13" t="str">
        <f t="shared" si="0"/>
        <v/>
      </c>
      <c r="E59" s="4" t="str">
        <f t="shared" si="2"/>
        <v>1960000</v>
      </c>
      <c r="F59" s="22"/>
      <c r="G59" s="10">
        <f t="shared" si="3"/>
        <v>0</v>
      </c>
      <c r="H59" s="4">
        <f t="shared" si="4"/>
        <v>445000</v>
      </c>
      <c r="I59" s="4" t="str">
        <f t="shared" si="5"/>
        <v>544112280000-640000</v>
      </c>
    </row>
    <row r="60" spans="1:9" ht="15.75" x14ac:dyDescent="0.25">
      <c r="A60" s="14"/>
      <c r="B60" s="15"/>
      <c r="C60" s="15"/>
      <c r="D60" s="13" t="str">
        <f t="shared" si="0"/>
        <v/>
      </c>
      <c r="E60" s="4" t="str">
        <f t="shared" si="2"/>
        <v>1960000</v>
      </c>
      <c r="F60" s="22"/>
      <c r="G60" s="10">
        <f t="shared" si="3"/>
        <v>0</v>
      </c>
      <c r="H60" s="4">
        <f t="shared" si="4"/>
        <v>445000</v>
      </c>
      <c r="I60" s="4" t="str">
        <f t="shared" si="5"/>
        <v>544112280000-640000</v>
      </c>
    </row>
    <row r="61" spans="1:9" ht="15.75" x14ac:dyDescent="0.25">
      <c r="A61" s="14"/>
      <c r="B61" s="15"/>
      <c r="C61" s="15"/>
      <c r="D61" s="13" t="str">
        <f t="shared" si="0"/>
        <v/>
      </c>
      <c r="E61" s="4" t="str">
        <f t="shared" si="2"/>
        <v>1960000</v>
      </c>
      <c r="F61" s="22"/>
      <c r="G61" s="10">
        <f t="shared" si="3"/>
        <v>0</v>
      </c>
      <c r="H61" s="4">
        <f t="shared" si="4"/>
        <v>445000</v>
      </c>
      <c r="I61" s="4" t="str">
        <f t="shared" si="5"/>
        <v>544112280000-640000</v>
      </c>
    </row>
    <row r="62" spans="1:9" ht="15.75" x14ac:dyDescent="0.25">
      <c r="A62" s="14"/>
      <c r="B62" s="15"/>
      <c r="C62" s="15"/>
      <c r="D62" s="13" t="str">
        <f t="shared" si="0"/>
        <v/>
      </c>
      <c r="E62" s="4" t="str">
        <f t="shared" si="2"/>
        <v>1960000</v>
      </c>
      <c r="F62" s="22"/>
      <c r="G62" s="10">
        <f t="shared" si="3"/>
        <v>0</v>
      </c>
      <c r="H62" s="4">
        <f t="shared" si="4"/>
        <v>445000</v>
      </c>
      <c r="I62" s="4" t="str">
        <f t="shared" si="5"/>
        <v>544112280000-640000</v>
      </c>
    </row>
    <row r="63" spans="1:9" ht="15.75" x14ac:dyDescent="0.25">
      <c r="A63" s="14"/>
      <c r="B63" s="15"/>
      <c r="C63" s="15"/>
      <c r="D63" s="13" t="str">
        <f t="shared" si="0"/>
        <v/>
      </c>
      <c r="E63" s="4" t="str">
        <f t="shared" si="2"/>
        <v>1960000</v>
      </c>
      <c r="F63" s="22"/>
      <c r="G63" s="10">
        <f t="shared" si="3"/>
        <v>0</v>
      </c>
      <c r="H63" s="4">
        <f t="shared" si="4"/>
        <v>445000</v>
      </c>
      <c r="I63" s="4" t="str">
        <f t="shared" si="5"/>
        <v>544112280000-640000</v>
      </c>
    </row>
    <row r="64" spans="1:9" ht="15.75" x14ac:dyDescent="0.25">
      <c r="A64" s="14"/>
      <c r="B64" s="15"/>
      <c r="C64" s="15"/>
      <c r="D64" s="13" t="str">
        <f t="shared" si="0"/>
        <v/>
      </c>
      <c r="E64" s="4" t="str">
        <f t="shared" si="2"/>
        <v>1960000</v>
      </c>
      <c r="F64" s="22"/>
      <c r="G64" s="10">
        <f t="shared" si="3"/>
        <v>0</v>
      </c>
      <c r="H64" s="4">
        <f t="shared" si="4"/>
        <v>445000</v>
      </c>
      <c r="I64" s="4" t="str">
        <f t="shared" si="5"/>
        <v>544112280000-640000</v>
      </c>
    </row>
    <row r="65" spans="1:9" ht="15.75" x14ac:dyDescent="0.25">
      <c r="A65" s="14"/>
      <c r="B65" s="15"/>
      <c r="C65" s="15"/>
      <c r="D65" s="13" t="str">
        <f t="shared" si="0"/>
        <v/>
      </c>
      <c r="E65" s="4" t="str">
        <f t="shared" si="2"/>
        <v>1960000</v>
      </c>
      <c r="F65" s="22"/>
      <c r="G65" s="10">
        <f t="shared" si="3"/>
        <v>0</v>
      </c>
      <c r="H65" s="4">
        <f t="shared" si="4"/>
        <v>445000</v>
      </c>
      <c r="I65" s="4" t="str">
        <f t="shared" si="5"/>
        <v>544112280000-640000</v>
      </c>
    </row>
    <row r="66" spans="1:9" ht="15.75" x14ac:dyDescent="0.25">
      <c r="A66" s="14"/>
      <c r="B66" s="15"/>
      <c r="C66" s="15"/>
      <c r="D66" s="13" t="str">
        <f t="shared" si="0"/>
        <v/>
      </c>
      <c r="E66" s="4" t="str">
        <f t="shared" si="2"/>
        <v>1960000</v>
      </c>
      <c r="F66" s="22"/>
      <c r="G66" s="10">
        <f t="shared" si="3"/>
        <v>0</v>
      </c>
      <c r="H66" s="4">
        <f t="shared" si="4"/>
        <v>445000</v>
      </c>
      <c r="I66" s="4" t="str">
        <f t="shared" si="5"/>
        <v>544112280000-640000</v>
      </c>
    </row>
    <row r="67" spans="1:9" ht="15.75" x14ac:dyDescent="0.25">
      <c r="A67" s="14"/>
      <c r="B67" s="15"/>
      <c r="C67" s="15"/>
      <c r="D67" s="13" t="str">
        <f t="shared" si="0"/>
        <v/>
      </c>
      <c r="E67" s="4" t="str">
        <f t="shared" si="2"/>
        <v>1960000</v>
      </c>
      <c r="F67" s="22"/>
      <c r="G67" s="10">
        <f t="shared" si="3"/>
        <v>0</v>
      </c>
      <c r="H67" s="4">
        <f t="shared" si="4"/>
        <v>445000</v>
      </c>
      <c r="I67" s="4" t="str">
        <f t="shared" si="5"/>
        <v>544112280000-640000</v>
      </c>
    </row>
    <row r="68" spans="1:9" ht="15.75" x14ac:dyDescent="0.25">
      <c r="A68" s="14"/>
      <c r="B68" s="15"/>
      <c r="C68" s="15"/>
      <c r="D68" s="13" t="str">
        <f t="shared" si="0"/>
        <v/>
      </c>
      <c r="E68" s="4" t="str">
        <f t="shared" si="2"/>
        <v>1960000</v>
      </c>
      <c r="F68" s="22"/>
      <c r="G68" s="10">
        <f t="shared" si="3"/>
        <v>0</v>
      </c>
      <c r="H68" s="4">
        <f t="shared" si="4"/>
        <v>445000</v>
      </c>
      <c r="I68" s="4" t="str">
        <f t="shared" si="5"/>
        <v>544112280000-640000</v>
      </c>
    </row>
    <row r="69" spans="1:9" ht="15.75" x14ac:dyDescent="0.25">
      <c r="A69" s="14"/>
      <c r="B69" s="15"/>
      <c r="C69" s="15"/>
      <c r="D69" s="13" t="str">
        <f t="shared" si="0"/>
        <v/>
      </c>
      <c r="E69" s="4" t="str">
        <f t="shared" si="2"/>
        <v>1960000</v>
      </c>
      <c r="F69" s="22"/>
      <c r="G69" s="10">
        <f t="shared" si="3"/>
        <v>0</v>
      </c>
      <c r="H69" s="4">
        <f t="shared" si="4"/>
        <v>445000</v>
      </c>
      <c r="I69" s="4" t="str">
        <f t="shared" si="5"/>
        <v>544112280000-640000</v>
      </c>
    </row>
    <row r="70" spans="1:9" ht="15.75" x14ac:dyDescent="0.25">
      <c r="A70" s="14"/>
      <c r="B70" s="15"/>
      <c r="C70" s="15"/>
      <c r="D70" s="13" t="str">
        <f t="shared" si="0"/>
        <v/>
      </c>
      <c r="E70" s="4" t="str">
        <f t="shared" si="2"/>
        <v>1960000</v>
      </c>
      <c r="F70" s="22"/>
      <c r="G70" s="10">
        <f t="shared" si="3"/>
        <v>0</v>
      </c>
      <c r="H70" s="4">
        <f t="shared" si="4"/>
        <v>445000</v>
      </c>
      <c r="I70" s="4" t="str">
        <f t="shared" si="5"/>
        <v>544112280000-640000</v>
      </c>
    </row>
    <row r="71" spans="1:9" ht="15.75" x14ac:dyDescent="0.25">
      <c r="A71" s="14"/>
      <c r="B71" s="15"/>
      <c r="C71" s="15"/>
      <c r="D71" s="13" t="str">
        <f t="shared" si="0"/>
        <v/>
      </c>
      <c r="E71" s="4" t="str">
        <f t="shared" si="2"/>
        <v>1960000</v>
      </c>
      <c r="F71" s="22"/>
      <c r="G71" s="10">
        <f t="shared" si="3"/>
        <v>0</v>
      </c>
      <c r="H71" s="4">
        <f t="shared" si="4"/>
        <v>445000</v>
      </c>
      <c r="I71" s="4" t="str">
        <f t="shared" si="5"/>
        <v>544112280000-640000</v>
      </c>
    </row>
    <row r="72" spans="1:9" ht="15.75" x14ac:dyDescent="0.25">
      <c r="A72" s="14"/>
      <c r="B72" s="15"/>
      <c r="C72" s="15"/>
      <c r="D72" s="13" t="str">
        <f t="shared" ref="D72:D135" si="6">UPPER(LEFT(B72,3))</f>
        <v/>
      </c>
      <c r="E72" s="4" t="str">
        <f t="shared" si="2"/>
        <v>1960000</v>
      </c>
      <c r="F72" s="22"/>
      <c r="G72" s="10">
        <f t="shared" si="3"/>
        <v>0</v>
      </c>
      <c r="H72" s="4">
        <f t="shared" si="4"/>
        <v>445000</v>
      </c>
      <c r="I72" s="4" t="str">
        <f t="shared" si="5"/>
        <v>544112280000-640000</v>
      </c>
    </row>
    <row r="73" spans="1:9" ht="15.75" x14ac:dyDescent="0.25">
      <c r="A73" s="14"/>
      <c r="B73" s="15"/>
      <c r="C73" s="15"/>
      <c r="D73" s="13" t="str">
        <f t="shared" si="6"/>
        <v/>
      </c>
      <c r="E73" s="4" t="str">
        <f t="shared" ref="E73:E136" si="7">$L$1</f>
        <v>1960000</v>
      </c>
      <c r="F73" s="22"/>
      <c r="G73" s="10">
        <f t="shared" ref="G73:G136" si="8">F73*$J$2</f>
        <v>0</v>
      </c>
      <c r="H73" s="4">
        <f t="shared" ref="H73:H136" si="9">$F$2</f>
        <v>445000</v>
      </c>
      <c r="I73" s="4" t="str">
        <f t="shared" ref="I73:I136" si="10">$M$2</f>
        <v>544112280000-640000</v>
      </c>
    </row>
    <row r="74" spans="1:9" ht="15.75" x14ac:dyDescent="0.25">
      <c r="A74" s="14"/>
      <c r="B74" s="15"/>
      <c r="C74" s="15"/>
      <c r="D74" s="13" t="str">
        <f t="shared" si="6"/>
        <v/>
      </c>
      <c r="E74" s="4" t="str">
        <f t="shared" si="7"/>
        <v>1960000</v>
      </c>
      <c r="F74" s="22"/>
      <c r="G74" s="10">
        <f t="shared" si="8"/>
        <v>0</v>
      </c>
      <c r="H74" s="4">
        <f t="shared" si="9"/>
        <v>445000</v>
      </c>
      <c r="I74" s="4" t="str">
        <f t="shared" si="10"/>
        <v>544112280000-640000</v>
      </c>
    </row>
    <row r="75" spans="1:9" ht="15.75" x14ac:dyDescent="0.25">
      <c r="A75" s="14"/>
      <c r="B75" s="15"/>
      <c r="C75" s="15"/>
      <c r="D75" s="13" t="str">
        <f t="shared" si="6"/>
        <v/>
      </c>
      <c r="E75" s="4" t="str">
        <f t="shared" si="7"/>
        <v>1960000</v>
      </c>
      <c r="F75" s="22"/>
      <c r="G75" s="10">
        <f t="shared" si="8"/>
        <v>0</v>
      </c>
      <c r="H75" s="4">
        <f t="shared" si="9"/>
        <v>445000</v>
      </c>
      <c r="I75" s="4" t="str">
        <f t="shared" si="10"/>
        <v>544112280000-640000</v>
      </c>
    </row>
    <row r="76" spans="1:9" ht="15.75" x14ac:dyDescent="0.25">
      <c r="A76" s="14"/>
      <c r="B76" s="15"/>
      <c r="C76" s="15"/>
      <c r="D76" s="13" t="str">
        <f t="shared" si="6"/>
        <v/>
      </c>
      <c r="E76" s="4" t="str">
        <f t="shared" si="7"/>
        <v>1960000</v>
      </c>
      <c r="F76" s="22"/>
      <c r="G76" s="10">
        <f t="shared" si="8"/>
        <v>0</v>
      </c>
      <c r="H76" s="4">
        <f t="shared" si="9"/>
        <v>445000</v>
      </c>
      <c r="I76" s="4" t="str">
        <f t="shared" si="10"/>
        <v>544112280000-640000</v>
      </c>
    </row>
    <row r="77" spans="1:9" ht="15.75" x14ac:dyDescent="0.25">
      <c r="A77" s="14"/>
      <c r="B77" s="15"/>
      <c r="C77" s="15"/>
      <c r="D77" s="13" t="str">
        <f t="shared" si="6"/>
        <v/>
      </c>
      <c r="E77" s="4" t="str">
        <f t="shared" si="7"/>
        <v>1960000</v>
      </c>
      <c r="F77" s="22"/>
      <c r="G77" s="10">
        <f t="shared" si="8"/>
        <v>0</v>
      </c>
      <c r="H77" s="4">
        <f t="shared" si="9"/>
        <v>445000</v>
      </c>
      <c r="I77" s="4" t="str">
        <f t="shared" si="10"/>
        <v>544112280000-640000</v>
      </c>
    </row>
    <row r="78" spans="1:9" ht="15.75" x14ac:dyDescent="0.25">
      <c r="A78" s="14"/>
      <c r="B78" s="15"/>
      <c r="C78" s="15"/>
      <c r="D78" s="13" t="str">
        <f t="shared" si="6"/>
        <v/>
      </c>
      <c r="E78" s="4" t="str">
        <f t="shared" si="7"/>
        <v>1960000</v>
      </c>
      <c r="F78" s="22"/>
      <c r="G78" s="10">
        <f t="shared" si="8"/>
        <v>0</v>
      </c>
      <c r="H78" s="4">
        <f t="shared" si="9"/>
        <v>445000</v>
      </c>
      <c r="I78" s="4" t="str">
        <f t="shared" si="10"/>
        <v>544112280000-640000</v>
      </c>
    </row>
    <row r="79" spans="1:9" ht="15.75" x14ac:dyDescent="0.25">
      <c r="A79" s="14"/>
      <c r="B79" s="15"/>
      <c r="C79" s="15"/>
      <c r="D79" s="13" t="str">
        <f t="shared" si="6"/>
        <v/>
      </c>
      <c r="E79" s="4" t="str">
        <f t="shared" si="7"/>
        <v>1960000</v>
      </c>
      <c r="F79" s="22"/>
      <c r="G79" s="10">
        <f t="shared" si="8"/>
        <v>0</v>
      </c>
      <c r="H79" s="4">
        <f t="shared" si="9"/>
        <v>445000</v>
      </c>
      <c r="I79" s="4" t="str">
        <f t="shared" si="10"/>
        <v>544112280000-640000</v>
      </c>
    </row>
    <row r="80" spans="1:9" ht="15.75" x14ac:dyDescent="0.25">
      <c r="A80" s="14"/>
      <c r="B80" s="15"/>
      <c r="C80" s="15"/>
      <c r="D80" s="13" t="str">
        <f t="shared" si="6"/>
        <v/>
      </c>
      <c r="E80" s="4" t="str">
        <f t="shared" si="7"/>
        <v>1960000</v>
      </c>
      <c r="F80" s="22"/>
      <c r="G80" s="10">
        <f t="shared" si="8"/>
        <v>0</v>
      </c>
      <c r="H80" s="4">
        <f t="shared" si="9"/>
        <v>445000</v>
      </c>
      <c r="I80" s="4" t="str">
        <f t="shared" si="10"/>
        <v>544112280000-640000</v>
      </c>
    </row>
    <row r="81" spans="1:9" ht="15.75" x14ac:dyDescent="0.25">
      <c r="A81" s="14"/>
      <c r="B81" s="15"/>
      <c r="C81" s="15"/>
      <c r="D81" s="13" t="str">
        <f t="shared" si="6"/>
        <v/>
      </c>
      <c r="E81" s="4" t="str">
        <f t="shared" si="7"/>
        <v>1960000</v>
      </c>
      <c r="F81" s="22"/>
      <c r="G81" s="10">
        <f t="shared" si="8"/>
        <v>0</v>
      </c>
      <c r="H81" s="4">
        <f t="shared" si="9"/>
        <v>445000</v>
      </c>
      <c r="I81" s="4" t="str">
        <f t="shared" si="10"/>
        <v>544112280000-640000</v>
      </c>
    </row>
    <row r="82" spans="1:9" ht="15.75" x14ac:dyDescent="0.25">
      <c r="A82" s="14"/>
      <c r="B82" s="15"/>
      <c r="C82" s="15"/>
      <c r="D82" s="13" t="str">
        <f t="shared" si="6"/>
        <v/>
      </c>
      <c r="E82" s="4" t="str">
        <f t="shared" si="7"/>
        <v>1960000</v>
      </c>
      <c r="F82" s="22"/>
      <c r="G82" s="10">
        <f t="shared" si="8"/>
        <v>0</v>
      </c>
      <c r="H82" s="4">
        <f t="shared" si="9"/>
        <v>445000</v>
      </c>
      <c r="I82" s="4" t="str">
        <f t="shared" si="10"/>
        <v>544112280000-640000</v>
      </c>
    </row>
    <row r="83" spans="1:9" ht="15.75" x14ac:dyDescent="0.25">
      <c r="A83" s="14"/>
      <c r="B83" s="15"/>
      <c r="C83" s="15"/>
      <c r="D83" s="13" t="str">
        <f t="shared" si="6"/>
        <v/>
      </c>
      <c r="E83" s="4" t="str">
        <f t="shared" si="7"/>
        <v>1960000</v>
      </c>
      <c r="F83" s="22"/>
      <c r="G83" s="10">
        <f t="shared" si="8"/>
        <v>0</v>
      </c>
      <c r="H83" s="4">
        <f t="shared" si="9"/>
        <v>445000</v>
      </c>
      <c r="I83" s="4" t="str">
        <f t="shared" si="10"/>
        <v>544112280000-640000</v>
      </c>
    </row>
    <row r="84" spans="1:9" ht="15.75" x14ac:dyDescent="0.25">
      <c r="A84" s="14"/>
      <c r="B84" s="15"/>
      <c r="C84" s="15"/>
      <c r="D84" s="13" t="str">
        <f t="shared" si="6"/>
        <v/>
      </c>
      <c r="E84" s="4" t="str">
        <f t="shared" si="7"/>
        <v>1960000</v>
      </c>
      <c r="F84" s="22"/>
      <c r="G84" s="10">
        <f t="shared" si="8"/>
        <v>0</v>
      </c>
      <c r="H84" s="4">
        <f t="shared" si="9"/>
        <v>445000</v>
      </c>
      <c r="I84" s="4" t="str">
        <f t="shared" si="10"/>
        <v>544112280000-640000</v>
      </c>
    </row>
    <row r="85" spans="1:9" ht="15.75" x14ac:dyDescent="0.25">
      <c r="A85" s="14"/>
      <c r="B85" s="15"/>
      <c r="C85" s="15"/>
      <c r="D85" s="13" t="str">
        <f t="shared" si="6"/>
        <v/>
      </c>
      <c r="E85" s="4" t="str">
        <f t="shared" si="7"/>
        <v>1960000</v>
      </c>
      <c r="F85" s="22"/>
      <c r="G85" s="10">
        <f t="shared" si="8"/>
        <v>0</v>
      </c>
      <c r="H85" s="4">
        <f t="shared" si="9"/>
        <v>445000</v>
      </c>
      <c r="I85" s="4" t="str">
        <f t="shared" si="10"/>
        <v>544112280000-640000</v>
      </c>
    </row>
    <row r="86" spans="1:9" ht="15.75" x14ac:dyDescent="0.25">
      <c r="A86" s="14"/>
      <c r="B86" s="15"/>
      <c r="C86" s="15"/>
      <c r="D86" s="13" t="str">
        <f t="shared" si="6"/>
        <v/>
      </c>
      <c r="E86" s="4" t="str">
        <f t="shared" si="7"/>
        <v>1960000</v>
      </c>
      <c r="F86" s="22"/>
      <c r="G86" s="10">
        <f t="shared" si="8"/>
        <v>0</v>
      </c>
      <c r="H86" s="4">
        <f t="shared" si="9"/>
        <v>445000</v>
      </c>
      <c r="I86" s="4" t="str">
        <f t="shared" si="10"/>
        <v>544112280000-640000</v>
      </c>
    </row>
    <row r="87" spans="1:9" ht="15.75" x14ac:dyDescent="0.25">
      <c r="A87" s="14"/>
      <c r="B87" s="15"/>
      <c r="C87" s="15"/>
      <c r="D87" s="13" t="str">
        <f t="shared" si="6"/>
        <v/>
      </c>
      <c r="E87" s="4" t="str">
        <f t="shared" si="7"/>
        <v>1960000</v>
      </c>
      <c r="F87" s="22"/>
      <c r="G87" s="10">
        <f t="shared" si="8"/>
        <v>0</v>
      </c>
      <c r="H87" s="4">
        <f t="shared" si="9"/>
        <v>445000</v>
      </c>
      <c r="I87" s="4" t="str">
        <f t="shared" si="10"/>
        <v>544112280000-640000</v>
      </c>
    </row>
    <row r="88" spans="1:9" ht="15.75" x14ac:dyDescent="0.25">
      <c r="A88" s="14"/>
      <c r="B88" s="15"/>
      <c r="C88" s="15"/>
      <c r="D88" s="13" t="str">
        <f t="shared" si="6"/>
        <v/>
      </c>
      <c r="E88" s="4" t="str">
        <f t="shared" si="7"/>
        <v>1960000</v>
      </c>
      <c r="F88" s="22"/>
      <c r="G88" s="10">
        <f t="shared" si="8"/>
        <v>0</v>
      </c>
      <c r="H88" s="4">
        <f t="shared" si="9"/>
        <v>445000</v>
      </c>
      <c r="I88" s="4" t="str">
        <f t="shared" si="10"/>
        <v>544112280000-640000</v>
      </c>
    </row>
    <row r="89" spans="1:9" ht="15.75" x14ac:dyDescent="0.25">
      <c r="A89" s="14"/>
      <c r="B89" s="15"/>
      <c r="C89" s="15"/>
      <c r="D89" s="13" t="str">
        <f t="shared" si="6"/>
        <v/>
      </c>
      <c r="E89" s="4" t="str">
        <f t="shared" si="7"/>
        <v>1960000</v>
      </c>
      <c r="F89" s="22"/>
      <c r="G89" s="10">
        <f t="shared" si="8"/>
        <v>0</v>
      </c>
      <c r="H89" s="4">
        <f t="shared" si="9"/>
        <v>445000</v>
      </c>
      <c r="I89" s="4" t="str">
        <f t="shared" si="10"/>
        <v>544112280000-640000</v>
      </c>
    </row>
    <row r="90" spans="1:9" ht="15.75" x14ac:dyDescent="0.25">
      <c r="A90" s="14"/>
      <c r="B90" s="15"/>
      <c r="C90" s="15"/>
      <c r="D90" s="13" t="str">
        <f t="shared" si="6"/>
        <v/>
      </c>
      <c r="E90" s="4" t="str">
        <f t="shared" si="7"/>
        <v>1960000</v>
      </c>
      <c r="F90" s="22"/>
      <c r="G90" s="10">
        <f t="shared" si="8"/>
        <v>0</v>
      </c>
      <c r="H90" s="4">
        <f t="shared" si="9"/>
        <v>445000</v>
      </c>
      <c r="I90" s="4" t="str">
        <f t="shared" si="10"/>
        <v>544112280000-640000</v>
      </c>
    </row>
    <row r="91" spans="1:9" ht="15.75" x14ac:dyDescent="0.25">
      <c r="A91" s="14"/>
      <c r="B91" s="15"/>
      <c r="C91" s="15"/>
      <c r="D91" s="13" t="str">
        <f t="shared" si="6"/>
        <v/>
      </c>
      <c r="E91" s="4" t="str">
        <f t="shared" si="7"/>
        <v>1960000</v>
      </c>
      <c r="F91" s="22"/>
      <c r="G91" s="10">
        <f t="shared" si="8"/>
        <v>0</v>
      </c>
      <c r="H91" s="4">
        <f t="shared" si="9"/>
        <v>445000</v>
      </c>
      <c r="I91" s="4" t="str">
        <f t="shared" si="10"/>
        <v>544112280000-640000</v>
      </c>
    </row>
    <row r="92" spans="1:9" ht="15.75" x14ac:dyDescent="0.25">
      <c r="A92" s="14"/>
      <c r="B92" s="15"/>
      <c r="C92" s="15"/>
      <c r="D92" s="13" t="str">
        <f t="shared" si="6"/>
        <v/>
      </c>
      <c r="E92" s="4" t="str">
        <f t="shared" si="7"/>
        <v>1960000</v>
      </c>
      <c r="F92" s="22"/>
      <c r="G92" s="10">
        <f t="shared" si="8"/>
        <v>0</v>
      </c>
      <c r="H92" s="4">
        <f t="shared" si="9"/>
        <v>445000</v>
      </c>
      <c r="I92" s="4" t="str">
        <f t="shared" si="10"/>
        <v>544112280000-640000</v>
      </c>
    </row>
    <row r="93" spans="1:9" ht="15.75" x14ac:dyDescent="0.25">
      <c r="A93" s="14"/>
      <c r="B93" s="15"/>
      <c r="C93" s="15"/>
      <c r="D93" s="13" t="str">
        <f t="shared" si="6"/>
        <v/>
      </c>
      <c r="E93" s="4" t="str">
        <f t="shared" si="7"/>
        <v>1960000</v>
      </c>
      <c r="F93" s="22"/>
      <c r="G93" s="10">
        <f t="shared" si="8"/>
        <v>0</v>
      </c>
      <c r="H93" s="4">
        <f t="shared" si="9"/>
        <v>445000</v>
      </c>
      <c r="I93" s="4" t="str">
        <f t="shared" si="10"/>
        <v>544112280000-640000</v>
      </c>
    </row>
    <row r="94" spans="1:9" ht="15.75" x14ac:dyDescent="0.25">
      <c r="A94" s="14"/>
      <c r="B94" s="15"/>
      <c r="C94" s="15"/>
      <c r="D94" s="13" t="str">
        <f t="shared" si="6"/>
        <v/>
      </c>
      <c r="E94" s="4" t="str">
        <f t="shared" si="7"/>
        <v>1960000</v>
      </c>
      <c r="F94" s="22"/>
      <c r="G94" s="10">
        <f t="shared" si="8"/>
        <v>0</v>
      </c>
      <c r="H94" s="4">
        <f t="shared" si="9"/>
        <v>445000</v>
      </c>
      <c r="I94" s="4" t="str">
        <f t="shared" si="10"/>
        <v>544112280000-640000</v>
      </c>
    </row>
    <row r="95" spans="1:9" ht="15.75" x14ac:dyDescent="0.25">
      <c r="A95" s="14"/>
      <c r="B95" s="15"/>
      <c r="C95" s="15"/>
      <c r="D95" s="13" t="str">
        <f t="shared" si="6"/>
        <v/>
      </c>
      <c r="E95" s="4" t="str">
        <f t="shared" si="7"/>
        <v>1960000</v>
      </c>
      <c r="F95" s="22"/>
      <c r="G95" s="10">
        <f t="shared" si="8"/>
        <v>0</v>
      </c>
      <c r="H95" s="4">
        <f t="shared" si="9"/>
        <v>445000</v>
      </c>
      <c r="I95" s="4" t="str">
        <f t="shared" si="10"/>
        <v>544112280000-640000</v>
      </c>
    </row>
    <row r="96" spans="1:9" ht="15.75" x14ac:dyDescent="0.25">
      <c r="A96" s="14"/>
      <c r="B96" s="15"/>
      <c r="C96" s="15"/>
      <c r="D96" s="13" t="str">
        <f t="shared" si="6"/>
        <v/>
      </c>
      <c r="E96" s="4" t="str">
        <f t="shared" si="7"/>
        <v>1960000</v>
      </c>
      <c r="F96" s="22"/>
      <c r="G96" s="10">
        <f t="shared" si="8"/>
        <v>0</v>
      </c>
      <c r="H96" s="4">
        <f t="shared" si="9"/>
        <v>445000</v>
      </c>
      <c r="I96" s="4" t="str">
        <f t="shared" si="10"/>
        <v>544112280000-640000</v>
      </c>
    </row>
    <row r="97" spans="1:9" ht="15.75" x14ac:dyDescent="0.25">
      <c r="A97" s="14"/>
      <c r="B97" s="15"/>
      <c r="C97" s="15"/>
      <c r="D97" s="13" t="str">
        <f t="shared" si="6"/>
        <v/>
      </c>
      <c r="E97" s="4" t="str">
        <f t="shared" si="7"/>
        <v>1960000</v>
      </c>
      <c r="F97" s="22"/>
      <c r="G97" s="10">
        <f t="shared" si="8"/>
        <v>0</v>
      </c>
      <c r="H97" s="4">
        <f t="shared" si="9"/>
        <v>445000</v>
      </c>
      <c r="I97" s="4" t="str">
        <f t="shared" si="10"/>
        <v>544112280000-640000</v>
      </c>
    </row>
    <row r="98" spans="1:9" ht="15.75" x14ac:dyDescent="0.25">
      <c r="A98" s="14"/>
      <c r="B98" s="15"/>
      <c r="C98" s="15"/>
      <c r="D98" s="13" t="str">
        <f t="shared" si="6"/>
        <v/>
      </c>
      <c r="E98" s="4" t="str">
        <f t="shared" si="7"/>
        <v>1960000</v>
      </c>
      <c r="F98" s="22"/>
      <c r="G98" s="10">
        <f t="shared" si="8"/>
        <v>0</v>
      </c>
      <c r="H98" s="4">
        <f t="shared" si="9"/>
        <v>445000</v>
      </c>
      <c r="I98" s="4" t="str">
        <f t="shared" si="10"/>
        <v>544112280000-640000</v>
      </c>
    </row>
    <row r="99" spans="1:9" ht="15.75" x14ac:dyDescent="0.25">
      <c r="A99" s="14"/>
      <c r="B99" s="15"/>
      <c r="C99" s="15"/>
      <c r="D99" s="13" t="str">
        <f t="shared" si="6"/>
        <v/>
      </c>
      <c r="E99" s="4" t="str">
        <f t="shared" si="7"/>
        <v>1960000</v>
      </c>
      <c r="F99" s="22"/>
      <c r="G99" s="10">
        <f t="shared" si="8"/>
        <v>0</v>
      </c>
      <c r="H99" s="4">
        <f t="shared" si="9"/>
        <v>445000</v>
      </c>
      <c r="I99" s="4" t="str">
        <f t="shared" si="10"/>
        <v>544112280000-640000</v>
      </c>
    </row>
    <row r="100" spans="1:9" ht="15.75" x14ac:dyDescent="0.25">
      <c r="A100" s="14"/>
      <c r="B100" s="15"/>
      <c r="C100" s="15"/>
      <c r="D100" s="13" t="str">
        <f t="shared" si="6"/>
        <v/>
      </c>
      <c r="E100" s="4" t="str">
        <f t="shared" si="7"/>
        <v>1960000</v>
      </c>
      <c r="F100" s="22"/>
      <c r="G100" s="10">
        <f t="shared" si="8"/>
        <v>0</v>
      </c>
      <c r="H100" s="4">
        <f t="shared" si="9"/>
        <v>445000</v>
      </c>
      <c r="I100" s="4" t="str">
        <f t="shared" si="10"/>
        <v>544112280000-640000</v>
      </c>
    </row>
    <row r="101" spans="1:9" ht="15.75" x14ac:dyDescent="0.25">
      <c r="A101" s="14"/>
      <c r="B101" s="15"/>
      <c r="C101" s="15"/>
      <c r="D101" s="13" t="str">
        <f t="shared" si="6"/>
        <v/>
      </c>
      <c r="E101" s="4" t="str">
        <f t="shared" si="7"/>
        <v>1960000</v>
      </c>
      <c r="F101" s="22"/>
      <c r="G101" s="10">
        <f t="shared" si="8"/>
        <v>0</v>
      </c>
      <c r="H101" s="4">
        <f t="shared" si="9"/>
        <v>445000</v>
      </c>
      <c r="I101" s="4" t="str">
        <f t="shared" si="10"/>
        <v>544112280000-640000</v>
      </c>
    </row>
    <row r="102" spans="1:9" ht="15.75" x14ac:dyDescent="0.25">
      <c r="A102" s="14"/>
      <c r="B102" s="15"/>
      <c r="C102" s="15"/>
      <c r="D102" s="13" t="str">
        <f t="shared" si="6"/>
        <v/>
      </c>
      <c r="E102" s="4" t="str">
        <f t="shared" si="7"/>
        <v>1960000</v>
      </c>
      <c r="F102" s="22"/>
      <c r="G102" s="10">
        <f t="shared" si="8"/>
        <v>0</v>
      </c>
      <c r="H102" s="4">
        <f t="shared" si="9"/>
        <v>445000</v>
      </c>
      <c r="I102" s="4" t="str">
        <f t="shared" si="10"/>
        <v>544112280000-640000</v>
      </c>
    </row>
    <row r="103" spans="1:9" ht="15.75" x14ac:dyDescent="0.25">
      <c r="A103" s="14"/>
      <c r="B103" s="15"/>
      <c r="C103" s="15"/>
      <c r="D103" s="13" t="str">
        <f t="shared" si="6"/>
        <v/>
      </c>
      <c r="E103" s="4" t="str">
        <f t="shared" si="7"/>
        <v>1960000</v>
      </c>
      <c r="F103" s="22"/>
      <c r="G103" s="10">
        <f t="shared" si="8"/>
        <v>0</v>
      </c>
      <c r="H103" s="4">
        <f t="shared" si="9"/>
        <v>445000</v>
      </c>
      <c r="I103" s="4" t="str">
        <f t="shared" si="10"/>
        <v>544112280000-640000</v>
      </c>
    </row>
    <row r="104" spans="1:9" ht="15.75" x14ac:dyDescent="0.25">
      <c r="A104" s="14"/>
      <c r="B104" s="15"/>
      <c r="C104" s="15"/>
      <c r="D104" s="13" t="str">
        <f t="shared" si="6"/>
        <v/>
      </c>
      <c r="E104" s="4" t="str">
        <f t="shared" si="7"/>
        <v>1960000</v>
      </c>
      <c r="F104" s="22"/>
      <c r="G104" s="10">
        <f t="shared" si="8"/>
        <v>0</v>
      </c>
      <c r="H104" s="4">
        <f t="shared" si="9"/>
        <v>445000</v>
      </c>
      <c r="I104" s="4" t="str">
        <f t="shared" si="10"/>
        <v>544112280000-640000</v>
      </c>
    </row>
    <row r="105" spans="1:9" ht="15.75" x14ac:dyDescent="0.25">
      <c r="A105" s="14"/>
      <c r="B105" s="15"/>
      <c r="C105" s="15"/>
      <c r="D105" s="13" t="str">
        <f t="shared" si="6"/>
        <v/>
      </c>
      <c r="E105" s="4" t="str">
        <f t="shared" si="7"/>
        <v>1960000</v>
      </c>
      <c r="F105" s="22"/>
      <c r="G105" s="10">
        <f t="shared" si="8"/>
        <v>0</v>
      </c>
      <c r="H105" s="4">
        <f t="shared" si="9"/>
        <v>445000</v>
      </c>
      <c r="I105" s="4" t="str">
        <f t="shared" si="10"/>
        <v>544112280000-640000</v>
      </c>
    </row>
    <row r="106" spans="1:9" ht="15.75" x14ac:dyDescent="0.25">
      <c r="A106" s="14"/>
      <c r="B106" s="15"/>
      <c r="C106" s="15"/>
      <c r="D106" s="13" t="str">
        <f t="shared" si="6"/>
        <v/>
      </c>
      <c r="E106" s="4" t="str">
        <f t="shared" si="7"/>
        <v>1960000</v>
      </c>
      <c r="F106" s="22"/>
      <c r="G106" s="10">
        <f t="shared" si="8"/>
        <v>0</v>
      </c>
      <c r="H106" s="4">
        <f t="shared" si="9"/>
        <v>445000</v>
      </c>
      <c r="I106" s="4" t="str">
        <f t="shared" si="10"/>
        <v>544112280000-640000</v>
      </c>
    </row>
    <row r="107" spans="1:9" ht="15.75" x14ac:dyDescent="0.25">
      <c r="A107" s="14"/>
      <c r="B107" s="15"/>
      <c r="C107" s="15"/>
      <c r="D107" s="13" t="str">
        <f t="shared" si="6"/>
        <v/>
      </c>
      <c r="E107" s="4" t="str">
        <f t="shared" si="7"/>
        <v>1960000</v>
      </c>
      <c r="F107" s="22"/>
      <c r="G107" s="10">
        <f t="shared" si="8"/>
        <v>0</v>
      </c>
      <c r="H107" s="4">
        <f t="shared" si="9"/>
        <v>445000</v>
      </c>
      <c r="I107" s="4" t="str">
        <f t="shared" si="10"/>
        <v>544112280000-640000</v>
      </c>
    </row>
    <row r="108" spans="1:9" ht="15.75" x14ac:dyDescent="0.25">
      <c r="A108" s="14"/>
      <c r="B108" s="15"/>
      <c r="C108" s="15"/>
      <c r="D108" s="13" t="str">
        <f t="shared" si="6"/>
        <v/>
      </c>
      <c r="E108" s="4" t="str">
        <f t="shared" si="7"/>
        <v>1960000</v>
      </c>
      <c r="F108" s="22"/>
      <c r="G108" s="10">
        <f t="shared" si="8"/>
        <v>0</v>
      </c>
      <c r="H108" s="4">
        <f t="shared" si="9"/>
        <v>445000</v>
      </c>
      <c r="I108" s="4" t="str">
        <f t="shared" si="10"/>
        <v>544112280000-640000</v>
      </c>
    </row>
    <row r="109" spans="1:9" ht="15.75" x14ac:dyDescent="0.25">
      <c r="A109" s="14"/>
      <c r="B109" s="15"/>
      <c r="C109" s="15"/>
      <c r="D109" s="13" t="str">
        <f t="shared" si="6"/>
        <v/>
      </c>
      <c r="E109" s="4" t="str">
        <f t="shared" si="7"/>
        <v>1960000</v>
      </c>
      <c r="F109" s="22"/>
      <c r="G109" s="10">
        <f t="shared" si="8"/>
        <v>0</v>
      </c>
      <c r="H109" s="4">
        <f t="shared" si="9"/>
        <v>445000</v>
      </c>
      <c r="I109" s="4" t="str">
        <f t="shared" si="10"/>
        <v>544112280000-640000</v>
      </c>
    </row>
    <row r="110" spans="1:9" ht="15.75" x14ac:dyDescent="0.25">
      <c r="A110" s="14"/>
      <c r="B110" s="15"/>
      <c r="C110" s="15"/>
      <c r="D110" s="13" t="str">
        <f t="shared" si="6"/>
        <v/>
      </c>
      <c r="E110" s="4" t="str">
        <f t="shared" si="7"/>
        <v>1960000</v>
      </c>
      <c r="F110" s="22"/>
      <c r="G110" s="10">
        <f t="shared" si="8"/>
        <v>0</v>
      </c>
      <c r="H110" s="4">
        <f t="shared" si="9"/>
        <v>445000</v>
      </c>
      <c r="I110" s="4" t="str">
        <f t="shared" si="10"/>
        <v>544112280000-640000</v>
      </c>
    </row>
    <row r="111" spans="1:9" ht="15.75" x14ac:dyDescent="0.25">
      <c r="A111" s="14"/>
      <c r="B111" s="15"/>
      <c r="C111" s="15"/>
      <c r="D111" s="13" t="str">
        <f t="shared" si="6"/>
        <v/>
      </c>
      <c r="E111" s="4" t="str">
        <f t="shared" si="7"/>
        <v>1960000</v>
      </c>
      <c r="F111" s="22"/>
      <c r="G111" s="10">
        <f t="shared" si="8"/>
        <v>0</v>
      </c>
      <c r="H111" s="4">
        <f t="shared" si="9"/>
        <v>445000</v>
      </c>
      <c r="I111" s="4" t="str">
        <f t="shared" si="10"/>
        <v>544112280000-640000</v>
      </c>
    </row>
    <row r="112" spans="1:9" ht="15.75" x14ac:dyDescent="0.25">
      <c r="A112" s="14"/>
      <c r="B112" s="15"/>
      <c r="C112" s="15"/>
      <c r="D112" s="13" t="str">
        <f t="shared" si="6"/>
        <v/>
      </c>
      <c r="E112" s="4" t="str">
        <f t="shared" si="7"/>
        <v>1960000</v>
      </c>
      <c r="F112" s="22"/>
      <c r="G112" s="10">
        <f t="shared" si="8"/>
        <v>0</v>
      </c>
      <c r="H112" s="4">
        <f t="shared" si="9"/>
        <v>445000</v>
      </c>
      <c r="I112" s="4" t="str">
        <f t="shared" si="10"/>
        <v>544112280000-640000</v>
      </c>
    </row>
    <row r="113" spans="1:9" ht="15.75" x14ac:dyDescent="0.25">
      <c r="A113" s="14"/>
      <c r="B113" s="15"/>
      <c r="C113" s="15"/>
      <c r="D113" s="13" t="str">
        <f t="shared" si="6"/>
        <v/>
      </c>
      <c r="E113" s="4" t="str">
        <f t="shared" si="7"/>
        <v>1960000</v>
      </c>
      <c r="F113" s="22"/>
      <c r="G113" s="10">
        <f t="shared" si="8"/>
        <v>0</v>
      </c>
      <c r="H113" s="4">
        <f t="shared" si="9"/>
        <v>445000</v>
      </c>
      <c r="I113" s="4" t="str">
        <f t="shared" si="10"/>
        <v>544112280000-640000</v>
      </c>
    </row>
    <row r="114" spans="1:9" ht="15.75" x14ac:dyDescent="0.25">
      <c r="A114" s="14"/>
      <c r="B114" s="15"/>
      <c r="C114" s="15"/>
      <c r="D114" s="13" t="str">
        <f t="shared" si="6"/>
        <v/>
      </c>
      <c r="E114" s="4" t="str">
        <f t="shared" si="7"/>
        <v>1960000</v>
      </c>
      <c r="F114" s="22"/>
      <c r="G114" s="10">
        <f t="shared" si="8"/>
        <v>0</v>
      </c>
      <c r="H114" s="4">
        <f t="shared" si="9"/>
        <v>445000</v>
      </c>
      <c r="I114" s="4" t="str">
        <f t="shared" si="10"/>
        <v>544112280000-640000</v>
      </c>
    </row>
    <row r="115" spans="1:9" ht="15.75" x14ac:dyDescent="0.25">
      <c r="A115" s="14"/>
      <c r="B115" s="15"/>
      <c r="C115" s="15"/>
      <c r="D115" s="13" t="str">
        <f t="shared" si="6"/>
        <v/>
      </c>
      <c r="E115" s="4" t="str">
        <f t="shared" si="7"/>
        <v>1960000</v>
      </c>
      <c r="F115" s="22"/>
      <c r="G115" s="10">
        <f t="shared" si="8"/>
        <v>0</v>
      </c>
      <c r="H115" s="4">
        <f t="shared" si="9"/>
        <v>445000</v>
      </c>
      <c r="I115" s="4" t="str">
        <f t="shared" si="10"/>
        <v>544112280000-640000</v>
      </c>
    </row>
    <row r="116" spans="1:9" ht="15.75" x14ac:dyDescent="0.25">
      <c r="A116" s="14"/>
      <c r="B116" s="15"/>
      <c r="C116" s="15"/>
      <c r="D116" s="13" t="str">
        <f t="shared" si="6"/>
        <v/>
      </c>
      <c r="E116" s="4" t="str">
        <f t="shared" si="7"/>
        <v>1960000</v>
      </c>
      <c r="F116" s="22"/>
      <c r="G116" s="10">
        <f t="shared" si="8"/>
        <v>0</v>
      </c>
      <c r="H116" s="4">
        <f t="shared" si="9"/>
        <v>445000</v>
      </c>
      <c r="I116" s="4" t="str">
        <f t="shared" si="10"/>
        <v>544112280000-640000</v>
      </c>
    </row>
    <row r="117" spans="1:9" ht="15.75" x14ac:dyDescent="0.25">
      <c r="A117" s="14"/>
      <c r="B117" s="15"/>
      <c r="C117" s="15"/>
      <c r="D117" s="13" t="str">
        <f t="shared" si="6"/>
        <v/>
      </c>
      <c r="E117" s="4" t="str">
        <f t="shared" si="7"/>
        <v>1960000</v>
      </c>
      <c r="F117" s="22"/>
      <c r="G117" s="10">
        <f t="shared" si="8"/>
        <v>0</v>
      </c>
      <c r="H117" s="4">
        <f t="shared" si="9"/>
        <v>445000</v>
      </c>
      <c r="I117" s="4" t="str">
        <f t="shared" si="10"/>
        <v>544112280000-640000</v>
      </c>
    </row>
    <row r="118" spans="1:9" ht="15.75" x14ac:dyDescent="0.25">
      <c r="A118" s="14"/>
      <c r="B118" s="15"/>
      <c r="C118" s="15"/>
      <c r="D118" s="13" t="str">
        <f t="shared" si="6"/>
        <v/>
      </c>
      <c r="E118" s="4" t="str">
        <f t="shared" si="7"/>
        <v>1960000</v>
      </c>
      <c r="F118" s="22"/>
      <c r="G118" s="10">
        <f t="shared" si="8"/>
        <v>0</v>
      </c>
      <c r="H118" s="4">
        <f t="shared" si="9"/>
        <v>445000</v>
      </c>
      <c r="I118" s="4" t="str">
        <f t="shared" si="10"/>
        <v>544112280000-640000</v>
      </c>
    </row>
    <row r="119" spans="1:9" ht="15.75" x14ac:dyDescent="0.25">
      <c r="A119" s="14"/>
      <c r="B119" s="15"/>
      <c r="C119" s="15"/>
      <c r="D119" s="13" t="str">
        <f t="shared" si="6"/>
        <v/>
      </c>
      <c r="E119" s="4" t="str">
        <f t="shared" si="7"/>
        <v>1960000</v>
      </c>
      <c r="F119" s="22"/>
      <c r="G119" s="10">
        <f t="shared" si="8"/>
        <v>0</v>
      </c>
      <c r="H119" s="4">
        <f t="shared" si="9"/>
        <v>445000</v>
      </c>
      <c r="I119" s="4" t="str">
        <f t="shared" si="10"/>
        <v>544112280000-640000</v>
      </c>
    </row>
    <row r="120" spans="1:9" ht="15.75" x14ac:dyDescent="0.25">
      <c r="A120" s="14"/>
      <c r="B120" s="15"/>
      <c r="C120" s="15"/>
      <c r="D120" s="13" t="str">
        <f t="shared" si="6"/>
        <v/>
      </c>
      <c r="E120" s="4" t="str">
        <f t="shared" si="7"/>
        <v>1960000</v>
      </c>
      <c r="F120" s="22"/>
      <c r="G120" s="10">
        <f t="shared" si="8"/>
        <v>0</v>
      </c>
      <c r="H120" s="4">
        <f t="shared" si="9"/>
        <v>445000</v>
      </c>
      <c r="I120" s="4" t="str">
        <f t="shared" si="10"/>
        <v>544112280000-640000</v>
      </c>
    </row>
    <row r="121" spans="1:9" ht="15.75" x14ac:dyDescent="0.25">
      <c r="A121" s="14"/>
      <c r="B121" s="15"/>
      <c r="C121" s="15"/>
      <c r="D121" s="13" t="str">
        <f t="shared" si="6"/>
        <v/>
      </c>
      <c r="E121" s="4" t="str">
        <f t="shared" si="7"/>
        <v>1960000</v>
      </c>
      <c r="F121" s="22"/>
      <c r="G121" s="10">
        <f t="shared" si="8"/>
        <v>0</v>
      </c>
      <c r="H121" s="4">
        <f t="shared" si="9"/>
        <v>445000</v>
      </c>
      <c r="I121" s="4" t="str">
        <f t="shared" si="10"/>
        <v>544112280000-640000</v>
      </c>
    </row>
    <row r="122" spans="1:9" ht="15.75" x14ac:dyDescent="0.25">
      <c r="A122" s="14"/>
      <c r="B122" s="15"/>
      <c r="C122" s="15"/>
      <c r="D122" s="13" t="str">
        <f t="shared" si="6"/>
        <v/>
      </c>
      <c r="E122" s="4" t="str">
        <f t="shared" si="7"/>
        <v>1960000</v>
      </c>
      <c r="F122" s="22"/>
      <c r="G122" s="10">
        <f t="shared" si="8"/>
        <v>0</v>
      </c>
      <c r="H122" s="4">
        <f t="shared" si="9"/>
        <v>445000</v>
      </c>
      <c r="I122" s="4" t="str">
        <f t="shared" si="10"/>
        <v>544112280000-640000</v>
      </c>
    </row>
    <row r="123" spans="1:9" ht="15.75" x14ac:dyDescent="0.25">
      <c r="A123" s="14"/>
      <c r="B123" s="15"/>
      <c r="C123" s="15"/>
      <c r="D123" s="13" t="str">
        <f t="shared" si="6"/>
        <v/>
      </c>
      <c r="E123" s="4" t="str">
        <f t="shared" si="7"/>
        <v>1960000</v>
      </c>
      <c r="F123" s="22"/>
      <c r="G123" s="10">
        <f t="shared" si="8"/>
        <v>0</v>
      </c>
      <c r="H123" s="4">
        <f t="shared" si="9"/>
        <v>445000</v>
      </c>
      <c r="I123" s="4" t="str">
        <f t="shared" si="10"/>
        <v>544112280000-640000</v>
      </c>
    </row>
    <row r="124" spans="1:9" ht="15.75" x14ac:dyDescent="0.25">
      <c r="A124" s="14"/>
      <c r="B124" s="15"/>
      <c r="C124" s="15"/>
      <c r="D124" s="13" t="str">
        <f t="shared" si="6"/>
        <v/>
      </c>
      <c r="E124" s="4" t="str">
        <f t="shared" si="7"/>
        <v>1960000</v>
      </c>
      <c r="F124" s="22"/>
      <c r="G124" s="10">
        <f t="shared" si="8"/>
        <v>0</v>
      </c>
      <c r="H124" s="4">
        <f t="shared" si="9"/>
        <v>445000</v>
      </c>
      <c r="I124" s="4" t="str">
        <f t="shared" si="10"/>
        <v>544112280000-640000</v>
      </c>
    </row>
    <row r="125" spans="1:9" ht="15.75" x14ac:dyDescent="0.25">
      <c r="A125" s="14"/>
      <c r="B125" s="15"/>
      <c r="C125" s="15"/>
      <c r="D125" s="13" t="str">
        <f t="shared" si="6"/>
        <v/>
      </c>
      <c r="E125" s="4" t="str">
        <f t="shared" si="7"/>
        <v>1960000</v>
      </c>
      <c r="F125" s="22"/>
      <c r="G125" s="10">
        <f t="shared" si="8"/>
        <v>0</v>
      </c>
      <c r="H125" s="4">
        <f t="shared" si="9"/>
        <v>445000</v>
      </c>
      <c r="I125" s="4" t="str">
        <f t="shared" si="10"/>
        <v>544112280000-640000</v>
      </c>
    </row>
    <row r="126" spans="1:9" ht="15.75" x14ac:dyDescent="0.25">
      <c r="A126" s="14"/>
      <c r="B126" s="15"/>
      <c r="C126" s="15"/>
      <c r="D126" s="13" t="str">
        <f t="shared" si="6"/>
        <v/>
      </c>
      <c r="E126" s="4" t="str">
        <f t="shared" si="7"/>
        <v>1960000</v>
      </c>
      <c r="F126" s="22"/>
      <c r="G126" s="10">
        <f t="shared" si="8"/>
        <v>0</v>
      </c>
      <c r="H126" s="4">
        <f t="shared" si="9"/>
        <v>445000</v>
      </c>
      <c r="I126" s="4" t="str">
        <f t="shared" si="10"/>
        <v>544112280000-640000</v>
      </c>
    </row>
    <row r="127" spans="1:9" ht="15.75" x14ac:dyDescent="0.25">
      <c r="A127" s="14"/>
      <c r="B127" s="15"/>
      <c r="C127" s="15"/>
      <c r="D127" s="13" t="str">
        <f t="shared" si="6"/>
        <v/>
      </c>
      <c r="E127" s="4" t="str">
        <f t="shared" si="7"/>
        <v>1960000</v>
      </c>
      <c r="F127" s="22"/>
      <c r="G127" s="10">
        <f t="shared" si="8"/>
        <v>0</v>
      </c>
      <c r="H127" s="4">
        <f t="shared" si="9"/>
        <v>445000</v>
      </c>
      <c r="I127" s="4" t="str">
        <f t="shared" si="10"/>
        <v>544112280000-640000</v>
      </c>
    </row>
    <row r="128" spans="1:9" ht="15.75" x14ac:dyDescent="0.25">
      <c r="A128" s="14"/>
      <c r="B128" s="15"/>
      <c r="C128" s="15"/>
      <c r="D128" s="13" t="str">
        <f t="shared" si="6"/>
        <v/>
      </c>
      <c r="E128" s="4" t="str">
        <f t="shared" si="7"/>
        <v>1960000</v>
      </c>
      <c r="F128" s="22"/>
      <c r="G128" s="10">
        <f t="shared" si="8"/>
        <v>0</v>
      </c>
      <c r="H128" s="4">
        <f t="shared" si="9"/>
        <v>445000</v>
      </c>
      <c r="I128" s="4" t="str">
        <f t="shared" si="10"/>
        <v>544112280000-640000</v>
      </c>
    </row>
    <row r="129" spans="1:9" ht="15.75" x14ac:dyDescent="0.25">
      <c r="A129" s="14"/>
      <c r="B129" s="15"/>
      <c r="C129" s="15"/>
      <c r="D129" s="13" t="str">
        <f t="shared" si="6"/>
        <v/>
      </c>
      <c r="E129" s="4" t="str">
        <f t="shared" si="7"/>
        <v>1960000</v>
      </c>
      <c r="F129" s="22"/>
      <c r="G129" s="10">
        <f t="shared" si="8"/>
        <v>0</v>
      </c>
      <c r="H129" s="4">
        <f t="shared" si="9"/>
        <v>445000</v>
      </c>
      <c r="I129" s="4" t="str">
        <f t="shared" si="10"/>
        <v>544112280000-640000</v>
      </c>
    </row>
    <row r="130" spans="1:9" ht="15.75" x14ac:dyDescent="0.25">
      <c r="A130" s="14"/>
      <c r="B130" s="15"/>
      <c r="C130" s="15"/>
      <c r="D130" s="13" t="str">
        <f t="shared" si="6"/>
        <v/>
      </c>
      <c r="E130" s="4" t="str">
        <f t="shared" si="7"/>
        <v>1960000</v>
      </c>
      <c r="F130" s="22"/>
      <c r="G130" s="10">
        <f t="shared" si="8"/>
        <v>0</v>
      </c>
      <c r="H130" s="4">
        <f t="shared" si="9"/>
        <v>445000</v>
      </c>
      <c r="I130" s="4" t="str">
        <f t="shared" si="10"/>
        <v>544112280000-640000</v>
      </c>
    </row>
    <row r="131" spans="1:9" ht="15.75" x14ac:dyDescent="0.25">
      <c r="A131" s="14"/>
      <c r="B131" s="15"/>
      <c r="C131" s="15"/>
      <c r="D131" s="13" t="str">
        <f t="shared" si="6"/>
        <v/>
      </c>
      <c r="E131" s="4" t="str">
        <f t="shared" si="7"/>
        <v>1960000</v>
      </c>
      <c r="F131" s="22"/>
      <c r="G131" s="10">
        <f t="shared" si="8"/>
        <v>0</v>
      </c>
      <c r="H131" s="4">
        <f t="shared" si="9"/>
        <v>445000</v>
      </c>
      <c r="I131" s="4" t="str">
        <f t="shared" si="10"/>
        <v>544112280000-640000</v>
      </c>
    </row>
    <row r="132" spans="1:9" ht="15.75" x14ac:dyDescent="0.25">
      <c r="A132" s="14"/>
      <c r="B132" s="15"/>
      <c r="C132" s="15"/>
      <c r="D132" s="13" t="str">
        <f t="shared" si="6"/>
        <v/>
      </c>
      <c r="E132" s="4" t="str">
        <f t="shared" si="7"/>
        <v>1960000</v>
      </c>
      <c r="F132" s="22"/>
      <c r="G132" s="10">
        <f t="shared" si="8"/>
        <v>0</v>
      </c>
      <c r="H132" s="4">
        <f t="shared" si="9"/>
        <v>445000</v>
      </c>
      <c r="I132" s="4" t="str">
        <f t="shared" si="10"/>
        <v>544112280000-640000</v>
      </c>
    </row>
    <row r="133" spans="1:9" ht="15.75" x14ac:dyDescent="0.25">
      <c r="A133" s="14"/>
      <c r="B133" s="15"/>
      <c r="C133" s="15"/>
      <c r="D133" s="13" t="str">
        <f t="shared" si="6"/>
        <v/>
      </c>
      <c r="E133" s="4" t="str">
        <f t="shared" si="7"/>
        <v>1960000</v>
      </c>
      <c r="F133" s="22"/>
      <c r="G133" s="10">
        <f t="shared" si="8"/>
        <v>0</v>
      </c>
      <c r="H133" s="4">
        <f t="shared" si="9"/>
        <v>445000</v>
      </c>
      <c r="I133" s="4" t="str">
        <f t="shared" si="10"/>
        <v>544112280000-640000</v>
      </c>
    </row>
    <row r="134" spans="1:9" ht="15.75" x14ac:dyDescent="0.25">
      <c r="A134" s="14"/>
      <c r="B134" s="15"/>
      <c r="C134" s="15"/>
      <c r="D134" s="13" t="str">
        <f t="shared" si="6"/>
        <v/>
      </c>
      <c r="E134" s="4" t="str">
        <f t="shared" si="7"/>
        <v>1960000</v>
      </c>
      <c r="F134" s="22"/>
      <c r="G134" s="10">
        <f t="shared" si="8"/>
        <v>0</v>
      </c>
      <c r="H134" s="4">
        <f t="shared" si="9"/>
        <v>445000</v>
      </c>
      <c r="I134" s="4" t="str">
        <f t="shared" si="10"/>
        <v>544112280000-640000</v>
      </c>
    </row>
    <row r="135" spans="1:9" ht="15.75" x14ac:dyDescent="0.25">
      <c r="A135" s="14"/>
      <c r="B135" s="15"/>
      <c r="C135" s="15"/>
      <c r="D135" s="13" t="str">
        <f t="shared" si="6"/>
        <v/>
      </c>
      <c r="E135" s="4" t="str">
        <f t="shared" si="7"/>
        <v>1960000</v>
      </c>
      <c r="F135" s="22"/>
      <c r="G135" s="10">
        <f t="shared" si="8"/>
        <v>0</v>
      </c>
      <c r="H135" s="4">
        <f t="shared" si="9"/>
        <v>445000</v>
      </c>
      <c r="I135" s="4" t="str">
        <f t="shared" si="10"/>
        <v>544112280000-640000</v>
      </c>
    </row>
    <row r="136" spans="1:9" ht="15.75" x14ac:dyDescent="0.25">
      <c r="A136" s="14"/>
      <c r="B136" s="15"/>
      <c r="C136" s="15"/>
      <c r="D136" s="13" t="str">
        <f t="shared" ref="D136:D199" si="11">UPPER(LEFT(B136,3))</f>
        <v/>
      </c>
      <c r="E136" s="4" t="str">
        <f t="shared" si="7"/>
        <v>1960000</v>
      </c>
      <c r="F136" s="22"/>
      <c r="G136" s="10">
        <f t="shared" si="8"/>
        <v>0</v>
      </c>
      <c r="H136" s="4">
        <f t="shared" si="9"/>
        <v>445000</v>
      </c>
      <c r="I136" s="4" t="str">
        <f t="shared" si="10"/>
        <v>544112280000-640000</v>
      </c>
    </row>
    <row r="137" spans="1:9" ht="15.75" x14ac:dyDescent="0.25">
      <c r="A137" s="14"/>
      <c r="B137" s="15"/>
      <c r="C137" s="15"/>
      <c r="D137" s="13" t="str">
        <f t="shared" si="11"/>
        <v/>
      </c>
      <c r="E137" s="4" t="str">
        <f t="shared" ref="E137:E200" si="12">$L$1</f>
        <v>1960000</v>
      </c>
      <c r="F137" s="22"/>
      <c r="G137" s="10">
        <f t="shared" ref="G137:G200" si="13">F137*$J$2</f>
        <v>0</v>
      </c>
      <c r="H137" s="4">
        <f t="shared" ref="H137:H200" si="14">$F$2</f>
        <v>445000</v>
      </c>
      <c r="I137" s="4" t="str">
        <f t="shared" ref="I137:I200" si="15">$M$2</f>
        <v>544112280000-640000</v>
      </c>
    </row>
    <row r="138" spans="1:9" ht="15.75" x14ac:dyDescent="0.25">
      <c r="A138" s="14"/>
      <c r="B138" s="15"/>
      <c r="C138" s="15"/>
      <c r="D138" s="13" t="str">
        <f t="shared" si="11"/>
        <v/>
      </c>
      <c r="E138" s="4" t="str">
        <f t="shared" si="12"/>
        <v>1960000</v>
      </c>
      <c r="F138" s="22"/>
      <c r="G138" s="10">
        <f t="shared" si="13"/>
        <v>0</v>
      </c>
      <c r="H138" s="4">
        <f t="shared" si="14"/>
        <v>445000</v>
      </c>
      <c r="I138" s="4" t="str">
        <f t="shared" si="15"/>
        <v>544112280000-640000</v>
      </c>
    </row>
    <row r="139" spans="1:9" ht="15.75" x14ac:dyDescent="0.25">
      <c r="A139" s="14"/>
      <c r="B139" s="15"/>
      <c r="C139" s="15"/>
      <c r="D139" s="13" t="str">
        <f t="shared" si="11"/>
        <v/>
      </c>
      <c r="E139" s="4" t="str">
        <f t="shared" si="12"/>
        <v>1960000</v>
      </c>
      <c r="F139" s="22"/>
      <c r="G139" s="10">
        <f t="shared" si="13"/>
        <v>0</v>
      </c>
      <c r="H139" s="4">
        <f t="shared" si="14"/>
        <v>445000</v>
      </c>
      <c r="I139" s="4" t="str">
        <f t="shared" si="15"/>
        <v>544112280000-640000</v>
      </c>
    </row>
    <row r="140" spans="1:9" ht="15.75" x14ac:dyDescent="0.25">
      <c r="A140" s="14"/>
      <c r="B140" s="15"/>
      <c r="C140" s="15"/>
      <c r="D140" s="13" t="str">
        <f t="shared" si="11"/>
        <v/>
      </c>
      <c r="E140" s="4" t="str">
        <f t="shared" si="12"/>
        <v>1960000</v>
      </c>
      <c r="F140" s="22"/>
      <c r="G140" s="10">
        <f t="shared" si="13"/>
        <v>0</v>
      </c>
      <c r="H140" s="4">
        <f t="shared" si="14"/>
        <v>445000</v>
      </c>
      <c r="I140" s="4" t="str">
        <f t="shared" si="15"/>
        <v>544112280000-640000</v>
      </c>
    </row>
    <row r="141" spans="1:9" ht="15.75" x14ac:dyDescent="0.25">
      <c r="A141" s="14"/>
      <c r="B141" s="15"/>
      <c r="C141" s="15"/>
      <c r="D141" s="13" t="str">
        <f t="shared" si="11"/>
        <v/>
      </c>
      <c r="E141" s="4" t="str">
        <f t="shared" si="12"/>
        <v>1960000</v>
      </c>
      <c r="F141" s="22"/>
      <c r="G141" s="10">
        <f t="shared" si="13"/>
        <v>0</v>
      </c>
      <c r="H141" s="4">
        <f t="shared" si="14"/>
        <v>445000</v>
      </c>
      <c r="I141" s="4" t="str">
        <f t="shared" si="15"/>
        <v>544112280000-640000</v>
      </c>
    </row>
    <row r="142" spans="1:9" ht="15.75" x14ac:dyDescent="0.25">
      <c r="A142" s="14"/>
      <c r="B142" s="15"/>
      <c r="C142" s="15"/>
      <c r="D142" s="13" t="str">
        <f t="shared" si="11"/>
        <v/>
      </c>
      <c r="E142" s="4" t="str">
        <f t="shared" si="12"/>
        <v>1960000</v>
      </c>
      <c r="F142" s="22"/>
      <c r="G142" s="10">
        <f t="shared" si="13"/>
        <v>0</v>
      </c>
      <c r="H142" s="4">
        <f t="shared" si="14"/>
        <v>445000</v>
      </c>
      <c r="I142" s="4" t="str">
        <f t="shared" si="15"/>
        <v>544112280000-640000</v>
      </c>
    </row>
    <row r="143" spans="1:9" ht="15.75" x14ac:dyDescent="0.25">
      <c r="A143" s="14"/>
      <c r="B143" s="15"/>
      <c r="C143" s="15"/>
      <c r="D143" s="13" t="str">
        <f t="shared" si="11"/>
        <v/>
      </c>
      <c r="E143" s="4" t="str">
        <f t="shared" si="12"/>
        <v>1960000</v>
      </c>
      <c r="F143" s="22"/>
      <c r="G143" s="10">
        <f t="shared" si="13"/>
        <v>0</v>
      </c>
      <c r="H143" s="4">
        <f t="shared" si="14"/>
        <v>445000</v>
      </c>
      <c r="I143" s="4" t="str">
        <f t="shared" si="15"/>
        <v>544112280000-640000</v>
      </c>
    </row>
    <row r="144" spans="1:9" ht="15.75" x14ac:dyDescent="0.25">
      <c r="A144" s="14"/>
      <c r="B144" s="15"/>
      <c r="C144" s="15"/>
      <c r="D144" s="13" t="str">
        <f t="shared" si="11"/>
        <v/>
      </c>
      <c r="E144" s="4" t="str">
        <f t="shared" si="12"/>
        <v>1960000</v>
      </c>
      <c r="F144" s="22"/>
      <c r="G144" s="10">
        <f t="shared" si="13"/>
        <v>0</v>
      </c>
      <c r="H144" s="4">
        <f t="shared" si="14"/>
        <v>445000</v>
      </c>
      <c r="I144" s="4" t="str">
        <f t="shared" si="15"/>
        <v>544112280000-640000</v>
      </c>
    </row>
    <row r="145" spans="1:9" ht="15.75" x14ac:dyDescent="0.25">
      <c r="A145" s="14"/>
      <c r="B145" s="15"/>
      <c r="C145" s="15"/>
      <c r="D145" s="13" t="str">
        <f t="shared" si="11"/>
        <v/>
      </c>
      <c r="E145" s="4" t="str">
        <f t="shared" si="12"/>
        <v>1960000</v>
      </c>
      <c r="F145" s="22"/>
      <c r="G145" s="10">
        <f t="shared" si="13"/>
        <v>0</v>
      </c>
      <c r="H145" s="4">
        <f t="shared" si="14"/>
        <v>445000</v>
      </c>
      <c r="I145" s="4" t="str">
        <f t="shared" si="15"/>
        <v>544112280000-640000</v>
      </c>
    </row>
    <row r="146" spans="1:9" ht="15.75" x14ac:dyDescent="0.25">
      <c r="A146" s="14"/>
      <c r="B146" s="15"/>
      <c r="C146" s="15"/>
      <c r="D146" s="13" t="str">
        <f t="shared" si="11"/>
        <v/>
      </c>
      <c r="E146" s="4" t="str">
        <f t="shared" si="12"/>
        <v>1960000</v>
      </c>
      <c r="F146" s="22"/>
      <c r="G146" s="10">
        <f t="shared" si="13"/>
        <v>0</v>
      </c>
      <c r="H146" s="4">
        <f t="shared" si="14"/>
        <v>445000</v>
      </c>
      <c r="I146" s="4" t="str">
        <f t="shared" si="15"/>
        <v>544112280000-640000</v>
      </c>
    </row>
    <row r="147" spans="1:9" ht="15.75" x14ac:dyDescent="0.25">
      <c r="A147" s="14"/>
      <c r="B147" s="15"/>
      <c r="C147" s="15"/>
      <c r="D147" s="13" t="str">
        <f t="shared" si="11"/>
        <v/>
      </c>
      <c r="E147" s="4" t="str">
        <f t="shared" si="12"/>
        <v>1960000</v>
      </c>
      <c r="F147" s="22"/>
      <c r="G147" s="10">
        <f t="shared" si="13"/>
        <v>0</v>
      </c>
      <c r="H147" s="4">
        <f t="shared" si="14"/>
        <v>445000</v>
      </c>
      <c r="I147" s="4" t="str">
        <f t="shared" si="15"/>
        <v>544112280000-640000</v>
      </c>
    </row>
    <row r="148" spans="1:9" ht="15.75" x14ac:dyDescent="0.25">
      <c r="A148" s="14"/>
      <c r="B148" s="15"/>
      <c r="C148" s="15"/>
      <c r="D148" s="13" t="str">
        <f t="shared" si="11"/>
        <v/>
      </c>
      <c r="E148" s="4" t="str">
        <f t="shared" si="12"/>
        <v>1960000</v>
      </c>
      <c r="F148" s="22"/>
      <c r="G148" s="10">
        <f t="shared" si="13"/>
        <v>0</v>
      </c>
      <c r="H148" s="4">
        <f t="shared" si="14"/>
        <v>445000</v>
      </c>
      <c r="I148" s="4" t="str">
        <f t="shared" si="15"/>
        <v>544112280000-640000</v>
      </c>
    </row>
    <row r="149" spans="1:9" ht="15.75" x14ac:dyDescent="0.25">
      <c r="A149" s="14"/>
      <c r="B149" s="15"/>
      <c r="C149" s="15"/>
      <c r="D149" s="13" t="str">
        <f t="shared" si="11"/>
        <v/>
      </c>
      <c r="E149" s="4" t="str">
        <f t="shared" si="12"/>
        <v>1960000</v>
      </c>
      <c r="F149" s="22"/>
      <c r="G149" s="10">
        <f t="shared" si="13"/>
        <v>0</v>
      </c>
      <c r="H149" s="4">
        <f t="shared" si="14"/>
        <v>445000</v>
      </c>
      <c r="I149" s="4" t="str">
        <f t="shared" si="15"/>
        <v>544112280000-640000</v>
      </c>
    </row>
    <row r="150" spans="1:9" ht="15.75" x14ac:dyDescent="0.25">
      <c r="A150" s="14"/>
      <c r="B150" s="15"/>
      <c r="C150" s="15"/>
      <c r="D150" s="13" t="str">
        <f t="shared" si="11"/>
        <v/>
      </c>
      <c r="E150" s="4" t="str">
        <f t="shared" si="12"/>
        <v>1960000</v>
      </c>
      <c r="F150" s="22"/>
      <c r="G150" s="10">
        <f t="shared" si="13"/>
        <v>0</v>
      </c>
      <c r="H150" s="4">
        <f t="shared" si="14"/>
        <v>445000</v>
      </c>
      <c r="I150" s="4" t="str">
        <f t="shared" si="15"/>
        <v>544112280000-640000</v>
      </c>
    </row>
    <row r="151" spans="1:9" ht="15.75" x14ac:dyDescent="0.25">
      <c r="A151" s="14"/>
      <c r="B151" s="15"/>
      <c r="C151" s="15"/>
      <c r="D151" s="13" t="str">
        <f t="shared" si="11"/>
        <v/>
      </c>
      <c r="E151" s="4" t="str">
        <f t="shared" si="12"/>
        <v>1960000</v>
      </c>
      <c r="F151" s="22"/>
      <c r="G151" s="10">
        <f t="shared" si="13"/>
        <v>0</v>
      </c>
      <c r="H151" s="4">
        <f t="shared" si="14"/>
        <v>445000</v>
      </c>
      <c r="I151" s="4" t="str">
        <f t="shared" si="15"/>
        <v>544112280000-640000</v>
      </c>
    </row>
    <row r="152" spans="1:9" ht="15.75" x14ac:dyDescent="0.25">
      <c r="A152" s="14"/>
      <c r="B152" s="15"/>
      <c r="C152" s="15"/>
      <c r="D152" s="13" t="str">
        <f t="shared" si="11"/>
        <v/>
      </c>
      <c r="E152" s="4" t="str">
        <f t="shared" si="12"/>
        <v>1960000</v>
      </c>
      <c r="F152" s="22"/>
      <c r="G152" s="10">
        <f t="shared" si="13"/>
        <v>0</v>
      </c>
      <c r="H152" s="4">
        <f t="shared" si="14"/>
        <v>445000</v>
      </c>
      <c r="I152" s="4" t="str">
        <f t="shared" si="15"/>
        <v>544112280000-640000</v>
      </c>
    </row>
    <row r="153" spans="1:9" ht="15.75" x14ac:dyDescent="0.25">
      <c r="A153" s="14"/>
      <c r="B153" s="15"/>
      <c r="C153" s="15"/>
      <c r="D153" s="13" t="str">
        <f t="shared" si="11"/>
        <v/>
      </c>
      <c r="E153" s="4" t="str">
        <f t="shared" si="12"/>
        <v>1960000</v>
      </c>
      <c r="F153" s="22"/>
      <c r="G153" s="10">
        <f t="shared" si="13"/>
        <v>0</v>
      </c>
      <c r="H153" s="4">
        <f t="shared" si="14"/>
        <v>445000</v>
      </c>
      <c r="I153" s="4" t="str">
        <f t="shared" si="15"/>
        <v>544112280000-640000</v>
      </c>
    </row>
    <row r="154" spans="1:9" ht="15.75" x14ac:dyDescent="0.25">
      <c r="A154" s="14"/>
      <c r="B154" s="15"/>
      <c r="C154" s="15"/>
      <c r="D154" s="13" t="str">
        <f t="shared" si="11"/>
        <v/>
      </c>
      <c r="E154" s="4" t="str">
        <f t="shared" si="12"/>
        <v>1960000</v>
      </c>
      <c r="F154" s="22"/>
      <c r="G154" s="10">
        <f t="shared" si="13"/>
        <v>0</v>
      </c>
      <c r="H154" s="4">
        <f t="shared" si="14"/>
        <v>445000</v>
      </c>
      <c r="I154" s="4" t="str">
        <f t="shared" si="15"/>
        <v>544112280000-640000</v>
      </c>
    </row>
    <row r="155" spans="1:9" ht="15.75" x14ac:dyDescent="0.25">
      <c r="A155" s="14"/>
      <c r="B155" s="15"/>
      <c r="C155" s="15"/>
      <c r="D155" s="13" t="str">
        <f t="shared" si="11"/>
        <v/>
      </c>
      <c r="E155" s="4" t="str">
        <f t="shared" si="12"/>
        <v>1960000</v>
      </c>
      <c r="F155" s="22"/>
      <c r="G155" s="10">
        <f t="shared" si="13"/>
        <v>0</v>
      </c>
      <c r="H155" s="4">
        <f t="shared" si="14"/>
        <v>445000</v>
      </c>
      <c r="I155" s="4" t="str">
        <f t="shared" si="15"/>
        <v>544112280000-640000</v>
      </c>
    </row>
    <row r="156" spans="1:9" ht="15.75" x14ac:dyDescent="0.25">
      <c r="A156" s="14"/>
      <c r="B156" s="15"/>
      <c r="C156" s="15"/>
      <c r="D156" s="13" t="str">
        <f t="shared" si="11"/>
        <v/>
      </c>
      <c r="E156" s="4" t="str">
        <f t="shared" si="12"/>
        <v>1960000</v>
      </c>
      <c r="F156" s="22"/>
      <c r="G156" s="10">
        <f t="shared" si="13"/>
        <v>0</v>
      </c>
      <c r="H156" s="4">
        <f t="shared" si="14"/>
        <v>445000</v>
      </c>
      <c r="I156" s="4" t="str">
        <f t="shared" si="15"/>
        <v>544112280000-640000</v>
      </c>
    </row>
    <row r="157" spans="1:9" ht="15.75" x14ac:dyDescent="0.25">
      <c r="A157" s="14"/>
      <c r="B157" s="15"/>
      <c r="C157" s="15"/>
      <c r="D157" s="13" t="str">
        <f t="shared" si="11"/>
        <v/>
      </c>
      <c r="E157" s="4" t="str">
        <f t="shared" si="12"/>
        <v>1960000</v>
      </c>
      <c r="F157" s="22"/>
      <c r="G157" s="10">
        <f t="shared" si="13"/>
        <v>0</v>
      </c>
      <c r="H157" s="4">
        <f t="shared" si="14"/>
        <v>445000</v>
      </c>
      <c r="I157" s="4" t="str">
        <f t="shared" si="15"/>
        <v>544112280000-640000</v>
      </c>
    </row>
    <row r="158" spans="1:9" ht="15.75" x14ac:dyDescent="0.25">
      <c r="A158" s="14"/>
      <c r="B158" s="15"/>
      <c r="C158" s="15"/>
      <c r="D158" s="13" t="str">
        <f t="shared" si="11"/>
        <v/>
      </c>
      <c r="E158" s="4" t="str">
        <f t="shared" si="12"/>
        <v>1960000</v>
      </c>
      <c r="F158" s="22"/>
      <c r="G158" s="10">
        <f t="shared" si="13"/>
        <v>0</v>
      </c>
      <c r="H158" s="4">
        <f t="shared" si="14"/>
        <v>445000</v>
      </c>
      <c r="I158" s="4" t="str">
        <f t="shared" si="15"/>
        <v>544112280000-640000</v>
      </c>
    </row>
    <row r="159" spans="1:9" ht="15.75" x14ac:dyDescent="0.25">
      <c r="A159" s="14"/>
      <c r="B159" s="15"/>
      <c r="C159" s="15"/>
      <c r="D159" s="13" t="str">
        <f t="shared" si="11"/>
        <v/>
      </c>
      <c r="E159" s="4" t="str">
        <f t="shared" si="12"/>
        <v>1960000</v>
      </c>
      <c r="F159" s="22"/>
      <c r="G159" s="10">
        <f t="shared" si="13"/>
        <v>0</v>
      </c>
      <c r="H159" s="4">
        <f t="shared" si="14"/>
        <v>445000</v>
      </c>
      <c r="I159" s="4" t="str">
        <f t="shared" si="15"/>
        <v>544112280000-640000</v>
      </c>
    </row>
    <row r="160" spans="1:9" ht="15.75" x14ac:dyDescent="0.25">
      <c r="A160" s="14"/>
      <c r="B160" s="15"/>
      <c r="C160" s="15"/>
      <c r="D160" s="13" t="str">
        <f t="shared" si="11"/>
        <v/>
      </c>
      <c r="E160" s="4" t="str">
        <f t="shared" si="12"/>
        <v>1960000</v>
      </c>
      <c r="F160" s="22"/>
      <c r="G160" s="10">
        <f t="shared" si="13"/>
        <v>0</v>
      </c>
      <c r="H160" s="4">
        <f t="shared" si="14"/>
        <v>445000</v>
      </c>
      <c r="I160" s="4" t="str">
        <f t="shared" si="15"/>
        <v>544112280000-640000</v>
      </c>
    </row>
    <row r="161" spans="1:9" ht="15.75" x14ac:dyDescent="0.25">
      <c r="A161" s="14"/>
      <c r="B161" s="15"/>
      <c r="C161" s="15"/>
      <c r="D161" s="13" t="str">
        <f t="shared" si="11"/>
        <v/>
      </c>
      <c r="E161" s="4" t="str">
        <f t="shared" si="12"/>
        <v>1960000</v>
      </c>
      <c r="F161" s="22"/>
      <c r="G161" s="10">
        <f t="shared" si="13"/>
        <v>0</v>
      </c>
      <c r="H161" s="4">
        <f t="shared" si="14"/>
        <v>445000</v>
      </c>
      <c r="I161" s="4" t="str">
        <f t="shared" si="15"/>
        <v>544112280000-640000</v>
      </c>
    </row>
    <row r="162" spans="1:9" ht="15.75" x14ac:dyDescent="0.25">
      <c r="A162" s="14"/>
      <c r="B162" s="15"/>
      <c r="C162" s="15"/>
      <c r="D162" s="13" t="str">
        <f t="shared" si="11"/>
        <v/>
      </c>
      <c r="E162" s="4" t="str">
        <f t="shared" si="12"/>
        <v>1960000</v>
      </c>
      <c r="F162" s="22"/>
      <c r="G162" s="10">
        <f t="shared" si="13"/>
        <v>0</v>
      </c>
      <c r="H162" s="4">
        <f t="shared" si="14"/>
        <v>445000</v>
      </c>
      <c r="I162" s="4" t="str">
        <f t="shared" si="15"/>
        <v>544112280000-640000</v>
      </c>
    </row>
    <row r="163" spans="1:9" ht="15.75" x14ac:dyDescent="0.25">
      <c r="A163" s="14"/>
      <c r="B163" s="15"/>
      <c r="C163" s="15"/>
      <c r="D163" s="13" t="str">
        <f t="shared" si="11"/>
        <v/>
      </c>
      <c r="E163" s="4" t="str">
        <f t="shared" si="12"/>
        <v>1960000</v>
      </c>
      <c r="F163" s="22"/>
      <c r="G163" s="10">
        <f t="shared" si="13"/>
        <v>0</v>
      </c>
      <c r="H163" s="4">
        <f t="shared" si="14"/>
        <v>445000</v>
      </c>
      <c r="I163" s="4" t="str">
        <f t="shared" si="15"/>
        <v>544112280000-640000</v>
      </c>
    </row>
    <row r="164" spans="1:9" ht="15.75" x14ac:dyDescent="0.25">
      <c r="A164" s="14"/>
      <c r="B164" s="15"/>
      <c r="C164" s="15"/>
      <c r="D164" s="13" t="str">
        <f t="shared" si="11"/>
        <v/>
      </c>
      <c r="E164" s="4" t="str">
        <f t="shared" si="12"/>
        <v>1960000</v>
      </c>
      <c r="F164" s="22"/>
      <c r="G164" s="10">
        <f t="shared" si="13"/>
        <v>0</v>
      </c>
      <c r="H164" s="4">
        <f t="shared" si="14"/>
        <v>445000</v>
      </c>
      <c r="I164" s="4" t="str">
        <f t="shared" si="15"/>
        <v>544112280000-640000</v>
      </c>
    </row>
    <row r="165" spans="1:9" ht="15.75" x14ac:dyDescent="0.25">
      <c r="A165" s="14"/>
      <c r="B165" s="15"/>
      <c r="C165" s="15"/>
      <c r="D165" s="13" t="str">
        <f t="shared" si="11"/>
        <v/>
      </c>
      <c r="E165" s="4" t="str">
        <f t="shared" si="12"/>
        <v>1960000</v>
      </c>
      <c r="F165" s="22"/>
      <c r="G165" s="10">
        <f t="shared" si="13"/>
        <v>0</v>
      </c>
      <c r="H165" s="4">
        <f t="shared" si="14"/>
        <v>445000</v>
      </c>
      <c r="I165" s="4" t="str">
        <f t="shared" si="15"/>
        <v>544112280000-640000</v>
      </c>
    </row>
    <row r="166" spans="1:9" ht="15.75" x14ac:dyDescent="0.25">
      <c r="A166" s="14"/>
      <c r="B166" s="15"/>
      <c r="C166" s="15"/>
      <c r="D166" s="13" t="str">
        <f t="shared" si="11"/>
        <v/>
      </c>
      <c r="E166" s="4" t="str">
        <f t="shared" si="12"/>
        <v>1960000</v>
      </c>
      <c r="F166" s="22"/>
      <c r="G166" s="10">
        <f t="shared" si="13"/>
        <v>0</v>
      </c>
      <c r="H166" s="4">
        <f t="shared" si="14"/>
        <v>445000</v>
      </c>
      <c r="I166" s="4" t="str">
        <f t="shared" si="15"/>
        <v>544112280000-640000</v>
      </c>
    </row>
    <row r="167" spans="1:9" ht="15.75" x14ac:dyDescent="0.25">
      <c r="A167" s="14"/>
      <c r="B167" s="15"/>
      <c r="C167" s="15"/>
      <c r="D167" s="13" t="str">
        <f t="shared" si="11"/>
        <v/>
      </c>
      <c r="E167" s="4" t="str">
        <f t="shared" si="12"/>
        <v>1960000</v>
      </c>
      <c r="F167" s="22"/>
      <c r="G167" s="10">
        <f t="shared" si="13"/>
        <v>0</v>
      </c>
      <c r="H167" s="4">
        <f t="shared" si="14"/>
        <v>445000</v>
      </c>
      <c r="I167" s="4" t="str">
        <f t="shared" si="15"/>
        <v>544112280000-640000</v>
      </c>
    </row>
    <row r="168" spans="1:9" ht="15.75" x14ac:dyDescent="0.25">
      <c r="A168" s="14"/>
      <c r="B168" s="15"/>
      <c r="C168" s="15"/>
      <c r="D168" s="13" t="str">
        <f t="shared" si="11"/>
        <v/>
      </c>
      <c r="E168" s="4" t="str">
        <f t="shared" si="12"/>
        <v>1960000</v>
      </c>
      <c r="F168" s="22"/>
      <c r="G168" s="10">
        <f t="shared" si="13"/>
        <v>0</v>
      </c>
      <c r="H168" s="4">
        <f t="shared" si="14"/>
        <v>445000</v>
      </c>
      <c r="I168" s="4" t="str">
        <f t="shared" si="15"/>
        <v>544112280000-640000</v>
      </c>
    </row>
    <row r="169" spans="1:9" ht="15.75" x14ac:dyDescent="0.25">
      <c r="A169" s="14"/>
      <c r="B169" s="15"/>
      <c r="C169" s="15"/>
      <c r="D169" s="13" t="str">
        <f t="shared" si="11"/>
        <v/>
      </c>
      <c r="E169" s="4" t="str">
        <f t="shared" si="12"/>
        <v>1960000</v>
      </c>
      <c r="F169" s="22"/>
      <c r="G169" s="10">
        <f t="shared" si="13"/>
        <v>0</v>
      </c>
      <c r="H169" s="4">
        <f t="shared" si="14"/>
        <v>445000</v>
      </c>
      <c r="I169" s="4" t="str">
        <f t="shared" si="15"/>
        <v>544112280000-640000</v>
      </c>
    </row>
    <row r="170" spans="1:9" ht="15.75" x14ac:dyDescent="0.25">
      <c r="A170" s="14"/>
      <c r="B170" s="15"/>
      <c r="C170" s="15"/>
      <c r="D170" s="13" t="str">
        <f t="shared" si="11"/>
        <v/>
      </c>
      <c r="E170" s="4" t="str">
        <f t="shared" si="12"/>
        <v>1960000</v>
      </c>
      <c r="F170" s="22"/>
      <c r="G170" s="10">
        <f t="shared" si="13"/>
        <v>0</v>
      </c>
      <c r="H170" s="4">
        <f t="shared" si="14"/>
        <v>445000</v>
      </c>
      <c r="I170" s="4" t="str">
        <f t="shared" si="15"/>
        <v>544112280000-640000</v>
      </c>
    </row>
    <row r="171" spans="1:9" ht="15.75" x14ac:dyDescent="0.25">
      <c r="A171" s="14"/>
      <c r="B171" s="15"/>
      <c r="C171" s="15"/>
      <c r="D171" s="13" t="str">
        <f t="shared" si="11"/>
        <v/>
      </c>
      <c r="E171" s="4" t="str">
        <f t="shared" si="12"/>
        <v>1960000</v>
      </c>
      <c r="F171" s="22"/>
      <c r="G171" s="10">
        <f t="shared" si="13"/>
        <v>0</v>
      </c>
      <c r="H171" s="4">
        <f t="shared" si="14"/>
        <v>445000</v>
      </c>
      <c r="I171" s="4" t="str">
        <f t="shared" si="15"/>
        <v>544112280000-640000</v>
      </c>
    </row>
    <row r="172" spans="1:9" ht="15.75" x14ac:dyDescent="0.25">
      <c r="A172" s="14"/>
      <c r="B172" s="15"/>
      <c r="C172" s="15"/>
      <c r="D172" s="13" t="str">
        <f t="shared" si="11"/>
        <v/>
      </c>
      <c r="E172" s="4" t="str">
        <f t="shared" si="12"/>
        <v>1960000</v>
      </c>
      <c r="F172" s="22"/>
      <c r="G172" s="10">
        <f t="shared" si="13"/>
        <v>0</v>
      </c>
      <c r="H172" s="4">
        <f t="shared" si="14"/>
        <v>445000</v>
      </c>
      <c r="I172" s="4" t="str">
        <f t="shared" si="15"/>
        <v>544112280000-640000</v>
      </c>
    </row>
    <row r="173" spans="1:9" ht="15.75" x14ac:dyDescent="0.25">
      <c r="A173" s="14"/>
      <c r="B173" s="15"/>
      <c r="C173" s="15"/>
      <c r="D173" s="13" t="str">
        <f t="shared" si="11"/>
        <v/>
      </c>
      <c r="E173" s="4" t="str">
        <f t="shared" si="12"/>
        <v>1960000</v>
      </c>
      <c r="F173" s="22"/>
      <c r="G173" s="10">
        <f t="shared" si="13"/>
        <v>0</v>
      </c>
      <c r="H173" s="4">
        <f t="shared" si="14"/>
        <v>445000</v>
      </c>
      <c r="I173" s="4" t="str">
        <f t="shared" si="15"/>
        <v>544112280000-640000</v>
      </c>
    </row>
    <row r="174" spans="1:9" ht="15.75" x14ac:dyDescent="0.25">
      <c r="A174" s="14"/>
      <c r="B174" s="15"/>
      <c r="C174" s="15"/>
      <c r="D174" s="13" t="str">
        <f t="shared" si="11"/>
        <v/>
      </c>
      <c r="E174" s="4" t="str">
        <f t="shared" si="12"/>
        <v>1960000</v>
      </c>
      <c r="F174" s="22"/>
      <c r="G174" s="10">
        <f t="shared" si="13"/>
        <v>0</v>
      </c>
      <c r="H174" s="4">
        <f t="shared" si="14"/>
        <v>445000</v>
      </c>
      <c r="I174" s="4" t="str">
        <f t="shared" si="15"/>
        <v>544112280000-640000</v>
      </c>
    </row>
    <row r="175" spans="1:9" ht="15.75" x14ac:dyDescent="0.25">
      <c r="A175" s="14"/>
      <c r="B175" s="15"/>
      <c r="C175" s="15"/>
      <c r="D175" s="13" t="str">
        <f t="shared" si="11"/>
        <v/>
      </c>
      <c r="E175" s="4" t="str">
        <f t="shared" si="12"/>
        <v>1960000</v>
      </c>
      <c r="F175" s="22"/>
      <c r="G175" s="10">
        <f t="shared" si="13"/>
        <v>0</v>
      </c>
      <c r="H175" s="4">
        <f t="shared" si="14"/>
        <v>445000</v>
      </c>
      <c r="I175" s="4" t="str">
        <f t="shared" si="15"/>
        <v>544112280000-640000</v>
      </c>
    </row>
    <row r="176" spans="1:9" ht="15.75" x14ac:dyDescent="0.25">
      <c r="A176" s="14"/>
      <c r="B176" s="15"/>
      <c r="C176" s="15"/>
      <c r="D176" s="13" t="str">
        <f t="shared" si="11"/>
        <v/>
      </c>
      <c r="E176" s="4" t="str">
        <f t="shared" si="12"/>
        <v>1960000</v>
      </c>
      <c r="F176" s="22"/>
      <c r="G176" s="10">
        <f t="shared" si="13"/>
        <v>0</v>
      </c>
      <c r="H176" s="4">
        <f t="shared" si="14"/>
        <v>445000</v>
      </c>
      <c r="I176" s="4" t="str">
        <f t="shared" si="15"/>
        <v>544112280000-640000</v>
      </c>
    </row>
    <row r="177" spans="1:9" ht="15.75" x14ac:dyDescent="0.25">
      <c r="A177" s="14"/>
      <c r="B177" s="15"/>
      <c r="C177" s="15"/>
      <c r="D177" s="13" t="str">
        <f t="shared" si="11"/>
        <v/>
      </c>
      <c r="E177" s="4" t="str">
        <f t="shared" si="12"/>
        <v>1960000</v>
      </c>
      <c r="F177" s="22"/>
      <c r="G177" s="10">
        <f t="shared" si="13"/>
        <v>0</v>
      </c>
      <c r="H177" s="4">
        <f t="shared" si="14"/>
        <v>445000</v>
      </c>
      <c r="I177" s="4" t="str">
        <f t="shared" si="15"/>
        <v>544112280000-640000</v>
      </c>
    </row>
    <row r="178" spans="1:9" ht="15.75" x14ac:dyDescent="0.25">
      <c r="A178" s="14"/>
      <c r="B178" s="15"/>
      <c r="C178" s="15"/>
      <c r="D178" s="13" t="str">
        <f t="shared" si="11"/>
        <v/>
      </c>
      <c r="E178" s="4" t="str">
        <f t="shared" si="12"/>
        <v>1960000</v>
      </c>
      <c r="F178" s="22"/>
      <c r="G178" s="10">
        <f t="shared" si="13"/>
        <v>0</v>
      </c>
      <c r="H178" s="4">
        <f t="shared" si="14"/>
        <v>445000</v>
      </c>
      <c r="I178" s="4" t="str">
        <f t="shared" si="15"/>
        <v>544112280000-640000</v>
      </c>
    </row>
    <row r="179" spans="1:9" ht="15.75" x14ac:dyDescent="0.25">
      <c r="A179" s="14"/>
      <c r="B179" s="15"/>
      <c r="C179" s="15"/>
      <c r="D179" s="13" t="str">
        <f t="shared" si="11"/>
        <v/>
      </c>
      <c r="E179" s="4" t="str">
        <f t="shared" si="12"/>
        <v>1960000</v>
      </c>
      <c r="F179" s="22"/>
      <c r="G179" s="10">
        <f t="shared" si="13"/>
        <v>0</v>
      </c>
      <c r="H179" s="4">
        <f t="shared" si="14"/>
        <v>445000</v>
      </c>
      <c r="I179" s="4" t="str">
        <f t="shared" si="15"/>
        <v>544112280000-640000</v>
      </c>
    </row>
    <row r="180" spans="1:9" ht="15.75" x14ac:dyDescent="0.25">
      <c r="A180" s="14"/>
      <c r="B180" s="15"/>
      <c r="C180" s="15"/>
      <c r="D180" s="13" t="str">
        <f t="shared" si="11"/>
        <v/>
      </c>
      <c r="E180" s="4" t="str">
        <f t="shared" si="12"/>
        <v>1960000</v>
      </c>
      <c r="F180" s="22"/>
      <c r="G180" s="10">
        <f t="shared" si="13"/>
        <v>0</v>
      </c>
      <c r="H180" s="4">
        <f t="shared" si="14"/>
        <v>445000</v>
      </c>
      <c r="I180" s="4" t="str">
        <f t="shared" si="15"/>
        <v>544112280000-640000</v>
      </c>
    </row>
    <row r="181" spans="1:9" ht="15.75" x14ac:dyDescent="0.25">
      <c r="A181" s="14"/>
      <c r="B181" s="15"/>
      <c r="C181" s="15"/>
      <c r="D181" s="13" t="str">
        <f t="shared" si="11"/>
        <v/>
      </c>
      <c r="E181" s="4" t="str">
        <f t="shared" si="12"/>
        <v>1960000</v>
      </c>
      <c r="F181" s="22"/>
      <c r="G181" s="10">
        <f t="shared" si="13"/>
        <v>0</v>
      </c>
      <c r="H181" s="4">
        <f t="shared" si="14"/>
        <v>445000</v>
      </c>
      <c r="I181" s="4" t="str">
        <f t="shared" si="15"/>
        <v>544112280000-640000</v>
      </c>
    </row>
    <row r="182" spans="1:9" ht="15.75" x14ac:dyDescent="0.25">
      <c r="A182" s="14"/>
      <c r="B182" s="15"/>
      <c r="C182" s="15"/>
      <c r="D182" s="13" t="str">
        <f t="shared" si="11"/>
        <v/>
      </c>
      <c r="E182" s="4" t="str">
        <f t="shared" si="12"/>
        <v>1960000</v>
      </c>
      <c r="F182" s="22"/>
      <c r="G182" s="10">
        <f t="shared" si="13"/>
        <v>0</v>
      </c>
      <c r="H182" s="4">
        <f t="shared" si="14"/>
        <v>445000</v>
      </c>
      <c r="I182" s="4" t="str">
        <f t="shared" si="15"/>
        <v>544112280000-640000</v>
      </c>
    </row>
    <row r="183" spans="1:9" ht="15.75" x14ac:dyDescent="0.25">
      <c r="A183" s="14"/>
      <c r="B183" s="15"/>
      <c r="C183" s="15"/>
      <c r="D183" s="13" t="str">
        <f t="shared" si="11"/>
        <v/>
      </c>
      <c r="E183" s="4" t="str">
        <f t="shared" si="12"/>
        <v>1960000</v>
      </c>
      <c r="F183" s="22"/>
      <c r="G183" s="10">
        <f t="shared" si="13"/>
        <v>0</v>
      </c>
      <c r="H183" s="4">
        <f t="shared" si="14"/>
        <v>445000</v>
      </c>
      <c r="I183" s="4" t="str">
        <f t="shared" si="15"/>
        <v>544112280000-640000</v>
      </c>
    </row>
    <row r="184" spans="1:9" ht="15.75" x14ac:dyDescent="0.25">
      <c r="A184" s="14"/>
      <c r="B184" s="15"/>
      <c r="C184" s="15"/>
      <c r="D184" s="13" t="str">
        <f t="shared" si="11"/>
        <v/>
      </c>
      <c r="E184" s="4" t="str">
        <f t="shared" si="12"/>
        <v>1960000</v>
      </c>
      <c r="F184" s="22"/>
      <c r="G184" s="10">
        <f t="shared" si="13"/>
        <v>0</v>
      </c>
      <c r="H184" s="4">
        <f t="shared" si="14"/>
        <v>445000</v>
      </c>
      <c r="I184" s="4" t="str">
        <f t="shared" si="15"/>
        <v>544112280000-640000</v>
      </c>
    </row>
    <row r="185" spans="1:9" ht="15.75" x14ac:dyDescent="0.25">
      <c r="A185" s="14"/>
      <c r="B185" s="15"/>
      <c r="C185" s="15"/>
      <c r="D185" s="13" t="str">
        <f t="shared" si="11"/>
        <v/>
      </c>
      <c r="E185" s="4" t="str">
        <f t="shared" si="12"/>
        <v>1960000</v>
      </c>
      <c r="F185" s="22"/>
      <c r="G185" s="10">
        <f t="shared" si="13"/>
        <v>0</v>
      </c>
      <c r="H185" s="4">
        <f t="shared" si="14"/>
        <v>445000</v>
      </c>
      <c r="I185" s="4" t="str">
        <f t="shared" si="15"/>
        <v>544112280000-640000</v>
      </c>
    </row>
    <row r="186" spans="1:9" ht="15.75" x14ac:dyDescent="0.25">
      <c r="A186" s="14"/>
      <c r="B186" s="15"/>
      <c r="C186" s="15"/>
      <c r="D186" s="13" t="str">
        <f t="shared" si="11"/>
        <v/>
      </c>
      <c r="E186" s="4" t="str">
        <f t="shared" si="12"/>
        <v>1960000</v>
      </c>
      <c r="F186" s="22"/>
      <c r="G186" s="10">
        <f t="shared" si="13"/>
        <v>0</v>
      </c>
      <c r="H186" s="4">
        <f t="shared" si="14"/>
        <v>445000</v>
      </c>
      <c r="I186" s="4" t="str">
        <f t="shared" si="15"/>
        <v>544112280000-640000</v>
      </c>
    </row>
    <row r="187" spans="1:9" ht="15.75" x14ac:dyDescent="0.25">
      <c r="A187" s="14"/>
      <c r="B187" s="15"/>
      <c r="C187" s="15"/>
      <c r="D187" s="13" t="str">
        <f t="shared" si="11"/>
        <v/>
      </c>
      <c r="E187" s="4" t="str">
        <f t="shared" si="12"/>
        <v>1960000</v>
      </c>
      <c r="F187" s="22"/>
      <c r="G187" s="10">
        <f t="shared" si="13"/>
        <v>0</v>
      </c>
      <c r="H187" s="4">
        <f t="shared" si="14"/>
        <v>445000</v>
      </c>
      <c r="I187" s="4" t="str">
        <f t="shared" si="15"/>
        <v>544112280000-640000</v>
      </c>
    </row>
    <row r="188" spans="1:9" ht="15.75" x14ac:dyDescent="0.25">
      <c r="A188" s="14"/>
      <c r="B188" s="15"/>
      <c r="C188" s="15"/>
      <c r="D188" s="13" t="str">
        <f t="shared" si="11"/>
        <v/>
      </c>
      <c r="E188" s="4" t="str">
        <f t="shared" si="12"/>
        <v>1960000</v>
      </c>
      <c r="F188" s="22"/>
      <c r="G188" s="10">
        <f t="shared" si="13"/>
        <v>0</v>
      </c>
      <c r="H188" s="4">
        <f t="shared" si="14"/>
        <v>445000</v>
      </c>
      <c r="I188" s="4" t="str">
        <f t="shared" si="15"/>
        <v>544112280000-640000</v>
      </c>
    </row>
    <row r="189" spans="1:9" ht="15.75" x14ac:dyDescent="0.25">
      <c r="A189" s="14"/>
      <c r="B189" s="15"/>
      <c r="C189" s="15"/>
      <c r="D189" s="13" t="str">
        <f t="shared" si="11"/>
        <v/>
      </c>
      <c r="E189" s="4" t="str">
        <f t="shared" si="12"/>
        <v>1960000</v>
      </c>
      <c r="F189" s="22"/>
      <c r="G189" s="10">
        <f t="shared" si="13"/>
        <v>0</v>
      </c>
      <c r="H189" s="4">
        <f t="shared" si="14"/>
        <v>445000</v>
      </c>
      <c r="I189" s="4" t="str">
        <f t="shared" si="15"/>
        <v>544112280000-640000</v>
      </c>
    </row>
    <row r="190" spans="1:9" ht="15.75" x14ac:dyDescent="0.25">
      <c r="A190" s="14"/>
      <c r="B190" s="15"/>
      <c r="C190" s="15"/>
      <c r="D190" s="13" t="str">
        <f t="shared" si="11"/>
        <v/>
      </c>
      <c r="E190" s="4" t="str">
        <f t="shared" si="12"/>
        <v>1960000</v>
      </c>
      <c r="F190" s="22"/>
      <c r="G190" s="10">
        <f t="shared" si="13"/>
        <v>0</v>
      </c>
      <c r="H190" s="4">
        <f t="shared" si="14"/>
        <v>445000</v>
      </c>
      <c r="I190" s="4" t="str">
        <f t="shared" si="15"/>
        <v>544112280000-640000</v>
      </c>
    </row>
    <row r="191" spans="1:9" ht="15.75" x14ac:dyDescent="0.25">
      <c r="A191" s="14"/>
      <c r="B191" s="15"/>
      <c r="C191" s="15"/>
      <c r="D191" s="13" t="str">
        <f t="shared" si="11"/>
        <v/>
      </c>
      <c r="E191" s="4" t="str">
        <f t="shared" si="12"/>
        <v>1960000</v>
      </c>
      <c r="F191" s="22"/>
      <c r="G191" s="10">
        <f t="shared" si="13"/>
        <v>0</v>
      </c>
      <c r="H191" s="4">
        <f t="shared" si="14"/>
        <v>445000</v>
      </c>
      <c r="I191" s="4" t="str">
        <f t="shared" si="15"/>
        <v>544112280000-640000</v>
      </c>
    </row>
    <row r="192" spans="1:9" ht="15.75" x14ac:dyDescent="0.25">
      <c r="A192" s="14"/>
      <c r="B192" s="15"/>
      <c r="C192" s="15"/>
      <c r="D192" s="13" t="str">
        <f t="shared" si="11"/>
        <v/>
      </c>
      <c r="E192" s="4" t="str">
        <f t="shared" si="12"/>
        <v>1960000</v>
      </c>
      <c r="F192" s="22"/>
      <c r="G192" s="10">
        <f t="shared" si="13"/>
        <v>0</v>
      </c>
      <c r="H192" s="4">
        <f t="shared" si="14"/>
        <v>445000</v>
      </c>
      <c r="I192" s="4" t="str">
        <f t="shared" si="15"/>
        <v>544112280000-640000</v>
      </c>
    </row>
    <row r="193" spans="1:9" ht="15.75" x14ac:dyDescent="0.25">
      <c r="A193" s="14"/>
      <c r="B193" s="15"/>
      <c r="C193" s="15"/>
      <c r="D193" s="13" t="str">
        <f t="shared" si="11"/>
        <v/>
      </c>
      <c r="E193" s="4" t="str">
        <f t="shared" si="12"/>
        <v>1960000</v>
      </c>
      <c r="F193" s="22"/>
      <c r="G193" s="10">
        <f t="shared" si="13"/>
        <v>0</v>
      </c>
      <c r="H193" s="4">
        <f t="shared" si="14"/>
        <v>445000</v>
      </c>
      <c r="I193" s="4" t="str">
        <f t="shared" si="15"/>
        <v>544112280000-640000</v>
      </c>
    </row>
    <row r="194" spans="1:9" ht="15.75" x14ac:dyDescent="0.25">
      <c r="A194" s="14"/>
      <c r="B194" s="15"/>
      <c r="C194" s="15"/>
      <c r="D194" s="13" t="str">
        <f t="shared" si="11"/>
        <v/>
      </c>
      <c r="E194" s="4" t="str">
        <f t="shared" si="12"/>
        <v>1960000</v>
      </c>
      <c r="F194" s="22"/>
      <c r="G194" s="10">
        <f t="shared" si="13"/>
        <v>0</v>
      </c>
      <c r="H194" s="4">
        <f t="shared" si="14"/>
        <v>445000</v>
      </c>
      <c r="I194" s="4" t="str">
        <f t="shared" si="15"/>
        <v>544112280000-640000</v>
      </c>
    </row>
    <row r="195" spans="1:9" ht="15.75" x14ac:dyDescent="0.25">
      <c r="A195" s="14"/>
      <c r="B195" s="15"/>
      <c r="C195" s="15"/>
      <c r="D195" s="13" t="str">
        <f t="shared" si="11"/>
        <v/>
      </c>
      <c r="E195" s="4" t="str">
        <f t="shared" si="12"/>
        <v>1960000</v>
      </c>
      <c r="F195" s="22"/>
      <c r="G195" s="10">
        <f t="shared" si="13"/>
        <v>0</v>
      </c>
      <c r="H195" s="4">
        <f t="shared" si="14"/>
        <v>445000</v>
      </c>
      <c r="I195" s="4" t="str">
        <f t="shared" si="15"/>
        <v>544112280000-640000</v>
      </c>
    </row>
    <row r="196" spans="1:9" ht="15.75" x14ac:dyDescent="0.25">
      <c r="A196" s="14"/>
      <c r="B196" s="15"/>
      <c r="C196" s="15"/>
      <c r="D196" s="13" t="str">
        <f t="shared" si="11"/>
        <v/>
      </c>
      <c r="E196" s="4" t="str">
        <f t="shared" si="12"/>
        <v>1960000</v>
      </c>
      <c r="F196" s="22"/>
      <c r="G196" s="10">
        <f t="shared" si="13"/>
        <v>0</v>
      </c>
      <c r="H196" s="4">
        <f t="shared" si="14"/>
        <v>445000</v>
      </c>
      <c r="I196" s="4" t="str">
        <f t="shared" si="15"/>
        <v>544112280000-640000</v>
      </c>
    </row>
    <row r="197" spans="1:9" ht="15.75" x14ac:dyDescent="0.25">
      <c r="A197" s="14"/>
      <c r="B197" s="15"/>
      <c r="C197" s="15"/>
      <c r="D197" s="13" t="str">
        <f t="shared" si="11"/>
        <v/>
      </c>
      <c r="E197" s="4" t="str">
        <f t="shared" si="12"/>
        <v>1960000</v>
      </c>
      <c r="F197" s="22"/>
      <c r="G197" s="10">
        <f t="shared" si="13"/>
        <v>0</v>
      </c>
      <c r="H197" s="4">
        <f t="shared" si="14"/>
        <v>445000</v>
      </c>
      <c r="I197" s="4" t="str">
        <f t="shared" si="15"/>
        <v>544112280000-640000</v>
      </c>
    </row>
    <row r="198" spans="1:9" ht="15.75" x14ac:dyDescent="0.25">
      <c r="A198" s="14"/>
      <c r="B198" s="15"/>
      <c r="C198" s="15"/>
      <c r="D198" s="13" t="str">
        <f t="shared" si="11"/>
        <v/>
      </c>
      <c r="E198" s="4" t="str">
        <f t="shared" si="12"/>
        <v>1960000</v>
      </c>
      <c r="F198" s="22"/>
      <c r="G198" s="10">
        <f t="shared" si="13"/>
        <v>0</v>
      </c>
      <c r="H198" s="4">
        <f t="shared" si="14"/>
        <v>445000</v>
      </c>
      <c r="I198" s="4" t="str">
        <f t="shared" si="15"/>
        <v>544112280000-640000</v>
      </c>
    </row>
    <row r="199" spans="1:9" ht="15.75" x14ac:dyDescent="0.25">
      <c r="A199" s="14"/>
      <c r="B199" s="15"/>
      <c r="C199" s="15"/>
      <c r="D199" s="13" t="str">
        <f t="shared" si="11"/>
        <v/>
      </c>
      <c r="E199" s="4" t="str">
        <f t="shared" si="12"/>
        <v>1960000</v>
      </c>
      <c r="F199" s="22"/>
      <c r="G199" s="10">
        <f t="shared" si="13"/>
        <v>0</v>
      </c>
      <c r="H199" s="4">
        <f t="shared" si="14"/>
        <v>445000</v>
      </c>
      <c r="I199" s="4" t="str">
        <f t="shared" si="15"/>
        <v>544112280000-640000</v>
      </c>
    </row>
    <row r="200" spans="1:9" ht="15.75" x14ac:dyDescent="0.25">
      <c r="A200" s="14"/>
      <c r="B200" s="15"/>
      <c r="C200" s="15"/>
      <c r="D200" s="13" t="str">
        <f t="shared" ref="D200:D263" si="16">UPPER(LEFT(B200,3))</f>
        <v/>
      </c>
      <c r="E200" s="4" t="str">
        <f t="shared" si="12"/>
        <v>1960000</v>
      </c>
      <c r="F200" s="22"/>
      <c r="G200" s="10">
        <f t="shared" si="13"/>
        <v>0</v>
      </c>
      <c r="H200" s="4">
        <f t="shared" si="14"/>
        <v>445000</v>
      </c>
      <c r="I200" s="4" t="str">
        <f t="shared" si="15"/>
        <v>544112280000-640000</v>
      </c>
    </row>
    <row r="201" spans="1:9" ht="15.75" x14ac:dyDescent="0.25">
      <c r="A201" s="14"/>
      <c r="B201" s="15"/>
      <c r="C201" s="15"/>
      <c r="D201" s="13" t="str">
        <f t="shared" si="16"/>
        <v/>
      </c>
      <c r="E201" s="4" t="str">
        <f t="shared" ref="E201:E264" si="17">$L$1</f>
        <v>1960000</v>
      </c>
      <c r="F201" s="22"/>
      <c r="G201" s="10">
        <f t="shared" ref="G201:G264" si="18">F201*$J$2</f>
        <v>0</v>
      </c>
      <c r="H201" s="4">
        <f t="shared" ref="H201:H264" si="19">$F$2</f>
        <v>445000</v>
      </c>
      <c r="I201" s="4" t="str">
        <f t="shared" ref="I201:I264" si="20">$M$2</f>
        <v>544112280000-640000</v>
      </c>
    </row>
    <row r="202" spans="1:9" ht="15.75" x14ac:dyDescent="0.25">
      <c r="A202" s="14"/>
      <c r="B202" s="15"/>
      <c r="C202" s="15"/>
      <c r="D202" s="13" t="str">
        <f t="shared" si="16"/>
        <v/>
      </c>
      <c r="E202" s="4" t="str">
        <f t="shared" si="17"/>
        <v>1960000</v>
      </c>
      <c r="F202" s="22"/>
      <c r="G202" s="10">
        <f t="shared" si="18"/>
        <v>0</v>
      </c>
      <c r="H202" s="4">
        <f t="shared" si="19"/>
        <v>445000</v>
      </c>
      <c r="I202" s="4" t="str">
        <f t="shared" si="20"/>
        <v>544112280000-640000</v>
      </c>
    </row>
    <row r="203" spans="1:9" ht="15.75" x14ac:dyDescent="0.25">
      <c r="A203" s="14"/>
      <c r="B203" s="15"/>
      <c r="C203" s="15"/>
      <c r="D203" s="13" t="str">
        <f t="shared" si="16"/>
        <v/>
      </c>
      <c r="E203" s="4" t="str">
        <f t="shared" si="17"/>
        <v>1960000</v>
      </c>
      <c r="F203" s="22"/>
      <c r="G203" s="10">
        <f t="shared" si="18"/>
        <v>0</v>
      </c>
      <c r="H203" s="4">
        <f t="shared" si="19"/>
        <v>445000</v>
      </c>
      <c r="I203" s="4" t="str">
        <f t="shared" si="20"/>
        <v>544112280000-640000</v>
      </c>
    </row>
    <row r="204" spans="1:9" ht="15.75" x14ac:dyDescent="0.25">
      <c r="A204" s="14"/>
      <c r="B204" s="15"/>
      <c r="C204" s="15"/>
      <c r="D204" s="13" t="str">
        <f t="shared" si="16"/>
        <v/>
      </c>
      <c r="E204" s="4" t="str">
        <f t="shared" si="17"/>
        <v>1960000</v>
      </c>
      <c r="F204" s="22"/>
      <c r="G204" s="10">
        <f t="shared" si="18"/>
        <v>0</v>
      </c>
      <c r="H204" s="4">
        <f t="shared" si="19"/>
        <v>445000</v>
      </c>
      <c r="I204" s="4" t="str">
        <f t="shared" si="20"/>
        <v>544112280000-640000</v>
      </c>
    </row>
    <row r="205" spans="1:9" ht="15.75" x14ac:dyDescent="0.25">
      <c r="A205" s="14"/>
      <c r="B205" s="15"/>
      <c r="C205" s="15"/>
      <c r="D205" s="13" t="str">
        <f t="shared" si="16"/>
        <v/>
      </c>
      <c r="E205" s="4" t="str">
        <f t="shared" si="17"/>
        <v>1960000</v>
      </c>
      <c r="F205" s="22"/>
      <c r="G205" s="10">
        <f t="shared" si="18"/>
        <v>0</v>
      </c>
      <c r="H205" s="4">
        <f t="shared" si="19"/>
        <v>445000</v>
      </c>
      <c r="I205" s="4" t="str">
        <f t="shared" si="20"/>
        <v>544112280000-640000</v>
      </c>
    </row>
    <row r="206" spans="1:9" ht="15.75" x14ac:dyDescent="0.25">
      <c r="A206" s="14"/>
      <c r="B206" s="15"/>
      <c r="C206" s="15"/>
      <c r="D206" s="13" t="str">
        <f t="shared" si="16"/>
        <v/>
      </c>
      <c r="E206" s="4" t="str">
        <f t="shared" si="17"/>
        <v>1960000</v>
      </c>
      <c r="F206" s="22"/>
      <c r="G206" s="10">
        <f t="shared" si="18"/>
        <v>0</v>
      </c>
      <c r="H206" s="4">
        <f t="shared" si="19"/>
        <v>445000</v>
      </c>
      <c r="I206" s="4" t="str">
        <f t="shared" si="20"/>
        <v>544112280000-640000</v>
      </c>
    </row>
    <row r="207" spans="1:9" ht="15.75" x14ac:dyDescent="0.25">
      <c r="A207" s="14"/>
      <c r="B207" s="15"/>
      <c r="C207" s="15"/>
      <c r="D207" s="13" t="str">
        <f t="shared" si="16"/>
        <v/>
      </c>
      <c r="E207" s="4" t="str">
        <f t="shared" si="17"/>
        <v>1960000</v>
      </c>
      <c r="F207" s="22"/>
      <c r="G207" s="10">
        <f t="shared" si="18"/>
        <v>0</v>
      </c>
      <c r="H207" s="4">
        <f t="shared" si="19"/>
        <v>445000</v>
      </c>
      <c r="I207" s="4" t="str">
        <f t="shared" si="20"/>
        <v>544112280000-640000</v>
      </c>
    </row>
    <row r="208" spans="1:9" ht="15.75" x14ac:dyDescent="0.25">
      <c r="A208" s="14"/>
      <c r="B208" s="15"/>
      <c r="C208" s="15"/>
      <c r="D208" s="13" t="str">
        <f t="shared" si="16"/>
        <v/>
      </c>
      <c r="E208" s="4" t="str">
        <f t="shared" si="17"/>
        <v>1960000</v>
      </c>
      <c r="F208" s="22"/>
      <c r="G208" s="10">
        <f t="shared" si="18"/>
        <v>0</v>
      </c>
      <c r="H208" s="4">
        <f t="shared" si="19"/>
        <v>445000</v>
      </c>
      <c r="I208" s="4" t="str">
        <f t="shared" si="20"/>
        <v>544112280000-640000</v>
      </c>
    </row>
    <row r="209" spans="1:9" ht="15.75" x14ac:dyDescent="0.25">
      <c r="A209" s="14"/>
      <c r="B209" s="15"/>
      <c r="C209" s="15"/>
      <c r="D209" s="13" t="str">
        <f t="shared" si="16"/>
        <v/>
      </c>
      <c r="E209" s="4" t="str">
        <f t="shared" si="17"/>
        <v>1960000</v>
      </c>
      <c r="F209" s="22"/>
      <c r="G209" s="10">
        <f t="shared" si="18"/>
        <v>0</v>
      </c>
      <c r="H209" s="4">
        <f t="shared" si="19"/>
        <v>445000</v>
      </c>
      <c r="I209" s="4" t="str">
        <f t="shared" si="20"/>
        <v>544112280000-640000</v>
      </c>
    </row>
    <row r="210" spans="1:9" ht="15.75" x14ac:dyDescent="0.25">
      <c r="A210" s="14"/>
      <c r="B210" s="15"/>
      <c r="C210" s="15"/>
      <c r="D210" s="13" t="str">
        <f t="shared" si="16"/>
        <v/>
      </c>
      <c r="E210" s="4" t="str">
        <f t="shared" si="17"/>
        <v>1960000</v>
      </c>
      <c r="F210" s="22"/>
      <c r="G210" s="10">
        <f t="shared" si="18"/>
        <v>0</v>
      </c>
      <c r="H210" s="4">
        <f t="shared" si="19"/>
        <v>445000</v>
      </c>
      <c r="I210" s="4" t="str">
        <f t="shared" si="20"/>
        <v>544112280000-640000</v>
      </c>
    </row>
    <row r="211" spans="1:9" ht="15.75" x14ac:dyDescent="0.25">
      <c r="A211" s="14"/>
      <c r="B211" s="15"/>
      <c r="C211" s="15"/>
      <c r="D211" s="13" t="str">
        <f t="shared" si="16"/>
        <v/>
      </c>
      <c r="E211" s="4" t="str">
        <f t="shared" si="17"/>
        <v>1960000</v>
      </c>
      <c r="F211" s="22"/>
      <c r="G211" s="10">
        <f t="shared" si="18"/>
        <v>0</v>
      </c>
      <c r="H211" s="4">
        <f t="shared" si="19"/>
        <v>445000</v>
      </c>
      <c r="I211" s="4" t="str">
        <f t="shared" si="20"/>
        <v>544112280000-640000</v>
      </c>
    </row>
    <row r="212" spans="1:9" ht="15.75" x14ac:dyDescent="0.25">
      <c r="A212" s="14"/>
      <c r="B212" s="15"/>
      <c r="C212" s="15"/>
      <c r="D212" s="13" t="str">
        <f t="shared" si="16"/>
        <v/>
      </c>
      <c r="E212" s="4" t="str">
        <f t="shared" si="17"/>
        <v>1960000</v>
      </c>
      <c r="F212" s="22"/>
      <c r="G212" s="10">
        <f t="shared" si="18"/>
        <v>0</v>
      </c>
      <c r="H212" s="4">
        <f t="shared" si="19"/>
        <v>445000</v>
      </c>
      <c r="I212" s="4" t="str">
        <f t="shared" si="20"/>
        <v>544112280000-640000</v>
      </c>
    </row>
    <row r="213" spans="1:9" ht="15.75" x14ac:dyDescent="0.25">
      <c r="A213" s="14"/>
      <c r="B213" s="15"/>
      <c r="C213" s="15"/>
      <c r="D213" s="13" t="str">
        <f t="shared" si="16"/>
        <v/>
      </c>
      <c r="E213" s="4" t="str">
        <f t="shared" si="17"/>
        <v>1960000</v>
      </c>
      <c r="F213" s="22"/>
      <c r="G213" s="10">
        <f t="shared" si="18"/>
        <v>0</v>
      </c>
      <c r="H213" s="4">
        <f t="shared" si="19"/>
        <v>445000</v>
      </c>
      <c r="I213" s="4" t="str">
        <f t="shared" si="20"/>
        <v>544112280000-640000</v>
      </c>
    </row>
    <row r="214" spans="1:9" ht="15.75" x14ac:dyDescent="0.25">
      <c r="A214" s="14"/>
      <c r="B214" s="15"/>
      <c r="C214" s="15"/>
      <c r="D214" s="13" t="str">
        <f t="shared" si="16"/>
        <v/>
      </c>
      <c r="E214" s="4" t="str">
        <f t="shared" si="17"/>
        <v>1960000</v>
      </c>
      <c r="F214" s="22"/>
      <c r="G214" s="10">
        <f t="shared" si="18"/>
        <v>0</v>
      </c>
      <c r="H214" s="4">
        <f t="shared" si="19"/>
        <v>445000</v>
      </c>
      <c r="I214" s="4" t="str">
        <f t="shared" si="20"/>
        <v>544112280000-640000</v>
      </c>
    </row>
    <row r="215" spans="1:9" ht="15.75" x14ac:dyDescent="0.25">
      <c r="A215" s="14"/>
      <c r="B215" s="15"/>
      <c r="C215" s="15"/>
      <c r="D215" s="13" t="str">
        <f t="shared" si="16"/>
        <v/>
      </c>
      <c r="E215" s="4" t="str">
        <f t="shared" si="17"/>
        <v>1960000</v>
      </c>
      <c r="F215" s="22"/>
      <c r="G215" s="10">
        <f t="shared" si="18"/>
        <v>0</v>
      </c>
      <c r="H215" s="4">
        <f t="shared" si="19"/>
        <v>445000</v>
      </c>
      <c r="I215" s="4" t="str">
        <f t="shared" si="20"/>
        <v>544112280000-640000</v>
      </c>
    </row>
    <row r="216" spans="1:9" ht="15.75" x14ac:dyDescent="0.25">
      <c r="A216" s="14"/>
      <c r="B216" s="15"/>
      <c r="C216" s="15"/>
      <c r="D216" s="13" t="str">
        <f t="shared" si="16"/>
        <v/>
      </c>
      <c r="E216" s="4" t="str">
        <f t="shared" si="17"/>
        <v>1960000</v>
      </c>
      <c r="F216" s="22"/>
      <c r="G216" s="10">
        <f t="shared" si="18"/>
        <v>0</v>
      </c>
      <c r="H216" s="4">
        <f t="shared" si="19"/>
        <v>445000</v>
      </c>
      <c r="I216" s="4" t="str">
        <f t="shared" si="20"/>
        <v>544112280000-640000</v>
      </c>
    </row>
    <row r="217" spans="1:9" ht="15.75" x14ac:dyDescent="0.25">
      <c r="A217" s="14"/>
      <c r="B217" s="15"/>
      <c r="C217" s="15"/>
      <c r="D217" s="13" t="str">
        <f t="shared" si="16"/>
        <v/>
      </c>
      <c r="E217" s="4" t="str">
        <f t="shared" si="17"/>
        <v>1960000</v>
      </c>
      <c r="F217" s="22"/>
      <c r="G217" s="10">
        <f t="shared" si="18"/>
        <v>0</v>
      </c>
      <c r="H217" s="4">
        <f t="shared" si="19"/>
        <v>445000</v>
      </c>
      <c r="I217" s="4" t="str">
        <f t="shared" si="20"/>
        <v>544112280000-640000</v>
      </c>
    </row>
    <row r="218" spans="1:9" ht="15.75" x14ac:dyDescent="0.25">
      <c r="A218" s="14"/>
      <c r="B218" s="15"/>
      <c r="C218" s="15"/>
      <c r="D218" s="13" t="str">
        <f t="shared" si="16"/>
        <v/>
      </c>
      <c r="E218" s="4" t="str">
        <f t="shared" si="17"/>
        <v>1960000</v>
      </c>
      <c r="F218" s="22"/>
      <c r="G218" s="10">
        <f t="shared" si="18"/>
        <v>0</v>
      </c>
      <c r="H218" s="4">
        <f t="shared" si="19"/>
        <v>445000</v>
      </c>
      <c r="I218" s="4" t="str">
        <f t="shared" si="20"/>
        <v>544112280000-640000</v>
      </c>
    </row>
    <row r="219" spans="1:9" ht="15.75" x14ac:dyDescent="0.25">
      <c r="A219" s="14"/>
      <c r="B219" s="15"/>
      <c r="C219" s="15"/>
      <c r="D219" s="13" t="str">
        <f t="shared" si="16"/>
        <v/>
      </c>
      <c r="E219" s="4" t="str">
        <f t="shared" si="17"/>
        <v>1960000</v>
      </c>
      <c r="F219" s="22"/>
      <c r="G219" s="10">
        <f t="shared" si="18"/>
        <v>0</v>
      </c>
      <c r="H219" s="4">
        <f t="shared" si="19"/>
        <v>445000</v>
      </c>
      <c r="I219" s="4" t="str">
        <f t="shared" si="20"/>
        <v>544112280000-640000</v>
      </c>
    </row>
    <row r="220" spans="1:9" ht="15.75" x14ac:dyDescent="0.25">
      <c r="A220" s="14"/>
      <c r="B220" s="15"/>
      <c r="C220" s="15"/>
      <c r="D220" s="13" t="str">
        <f t="shared" si="16"/>
        <v/>
      </c>
      <c r="E220" s="4" t="str">
        <f t="shared" si="17"/>
        <v>1960000</v>
      </c>
      <c r="F220" s="22"/>
      <c r="G220" s="10">
        <f t="shared" si="18"/>
        <v>0</v>
      </c>
      <c r="H220" s="4">
        <f t="shared" si="19"/>
        <v>445000</v>
      </c>
      <c r="I220" s="4" t="str">
        <f t="shared" si="20"/>
        <v>544112280000-640000</v>
      </c>
    </row>
    <row r="221" spans="1:9" ht="15.75" x14ac:dyDescent="0.25">
      <c r="A221" s="14"/>
      <c r="B221" s="15"/>
      <c r="C221" s="15"/>
      <c r="D221" s="13" t="str">
        <f t="shared" si="16"/>
        <v/>
      </c>
      <c r="E221" s="4" t="str">
        <f t="shared" si="17"/>
        <v>1960000</v>
      </c>
      <c r="F221" s="22"/>
      <c r="G221" s="10">
        <f t="shared" si="18"/>
        <v>0</v>
      </c>
      <c r="H221" s="4">
        <f t="shared" si="19"/>
        <v>445000</v>
      </c>
      <c r="I221" s="4" t="str">
        <f t="shared" si="20"/>
        <v>544112280000-640000</v>
      </c>
    </row>
    <row r="222" spans="1:9" ht="15.75" x14ac:dyDescent="0.25">
      <c r="A222" s="14"/>
      <c r="B222" s="15"/>
      <c r="C222" s="15"/>
      <c r="D222" s="13" t="str">
        <f t="shared" si="16"/>
        <v/>
      </c>
      <c r="E222" s="4" t="str">
        <f t="shared" si="17"/>
        <v>1960000</v>
      </c>
      <c r="F222" s="22"/>
      <c r="G222" s="10">
        <f t="shared" si="18"/>
        <v>0</v>
      </c>
      <c r="H222" s="4">
        <f t="shared" si="19"/>
        <v>445000</v>
      </c>
      <c r="I222" s="4" t="str">
        <f t="shared" si="20"/>
        <v>544112280000-640000</v>
      </c>
    </row>
    <row r="223" spans="1:9" ht="15.75" x14ac:dyDescent="0.25">
      <c r="A223" s="14"/>
      <c r="B223" s="15"/>
      <c r="C223" s="15"/>
      <c r="D223" s="13" t="str">
        <f t="shared" si="16"/>
        <v/>
      </c>
      <c r="E223" s="4" t="str">
        <f t="shared" si="17"/>
        <v>1960000</v>
      </c>
      <c r="F223" s="22"/>
      <c r="G223" s="10">
        <f t="shared" si="18"/>
        <v>0</v>
      </c>
      <c r="H223" s="4">
        <f t="shared" si="19"/>
        <v>445000</v>
      </c>
      <c r="I223" s="4" t="str">
        <f t="shared" si="20"/>
        <v>544112280000-640000</v>
      </c>
    </row>
    <row r="224" spans="1:9" ht="15.75" x14ac:dyDescent="0.25">
      <c r="A224" s="14"/>
      <c r="B224" s="15"/>
      <c r="C224" s="15"/>
      <c r="D224" s="13" t="str">
        <f t="shared" si="16"/>
        <v/>
      </c>
      <c r="E224" s="4" t="str">
        <f t="shared" si="17"/>
        <v>1960000</v>
      </c>
      <c r="F224" s="22"/>
      <c r="G224" s="10">
        <f t="shared" si="18"/>
        <v>0</v>
      </c>
      <c r="H224" s="4">
        <f t="shared" si="19"/>
        <v>445000</v>
      </c>
      <c r="I224" s="4" t="str">
        <f t="shared" si="20"/>
        <v>544112280000-640000</v>
      </c>
    </row>
    <row r="225" spans="1:9" ht="15.75" x14ac:dyDescent="0.25">
      <c r="A225" s="14"/>
      <c r="B225" s="15"/>
      <c r="C225" s="15"/>
      <c r="D225" s="13" t="str">
        <f t="shared" si="16"/>
        <v/>
      </c>
      <c r="E225" s="4" t="str">
        <f t="shared" si="17"/>
        <v>1960000</v>
      </c>
      <c r="F225" s="22"/>
      <c r="G225" s="10">
        <f t="shared" si="18"/>
        <v>0</v>
      </c>
      <c r="H225" s="4">
        <f t="shared" si="19"/>
        <v>445000</v>
      </c>
      <c r="I225" s="4" t="str">
        <f t="shared" si="20"/>
        <v>544112280000-640000</v>
      </c>
    </row>
    <row r="226" spans="1:9" ht="15.75" x14ac:dyDescent="0.25">
      <c r="A226" s="14"/>
      <c r="B226" s="15"/>
      <c r="C226" s="15"/>
      <c r="D226" s="13" t="str">
        <f t="shared" si="16"/>
        <v/>
      </c>
      <c r="E226" s="4" t="str">
        <f t="shared" si="17"/>
        <v>1960000</v>
      </c>
      <c r="F226" s="22"/>
      <c r="G226" s="10">
        <f t="shared" si="18"/>
        <v>0</v>
      </c>
      <c r="H226" s="4">
        <f t="shared" si="19"/>
        <v>445000</v>
      </c>
      <c r="I226" s="4" t="str">
        <f t="shared" si="20"/>
        <v>544112280000-640000</v>
      </c>
    </row>
    <row r="227" spans="1:9" ht="15.75" x14ac:dyDescent="0.25">
      <c r="A227" s="14"/>
      <c r="B227" s="15"/>
      <c r="C227" s="15"/>
      <c r="D227" s="13" t="str">
        <f t="shared" si="16"/>
        <v/>
      </c>
      <c r="E227" s="4" t="str">
        <f t="shared" si="17"/>
        <v>1960000</v>
      </c>
      <c r="F227" s="22"/>
      <c r="G227" s="10">
        <f t="shared" si="18"/>
        <v>0</v>
      </c>
      <c r="H227" s="4">
        <f t="shared" si="19"/>
        <v>445000</v>
      </c>
      <c r="I227" s="4" t="str">
        <f t="shared" si="20"/>
        <v>544112280000-640000</v>
      </c>
    </row>
    <row r="228" spans="1:9" ht="15.75" x14ac:dyDescent="0.25">
      <c r="A228" s="14"/>
      <c r="B228" s="15"/>
      <c r="C228" s="15"/>
      <c r="D228" s="13" t="str">
        <f t="shared" si="16"/>
        <v/>
      </c>
      <c r="E228" s="4" t="str">
        <f t="shared" si="17"/>
        <v>1960000</v>
      </c>
      <c r="F228" s="22"/>
      <c r="G228" s="10">
        <f t="shared" si="18"/>
        <v>0</v>
      </c>
      <c r="H228" s="4">
        <f t="shared" si="19"/>
        <v>445000</v>
      </c>
      <c r="I228" s="4" t="str">
        <f t="shared" si="20"/>
        <v>544112280000-640000</v>
      </c>
    </row>
    <row r="229" spans="1:9" ht="15.75" x14ac:dyDescent="0.25">
      <c r="A229" s="14"/>
      <c r="B229" s="15"/>
      <c r="C229" s="15"/>
      <c r="D229" s="13" t="str">
        <f t="shared" si="16"/>
        <v/>
      </c>
      <c r="E229" s="4" t="str">
        <f t="shared" si="17"/>
        <v>1960000</v>
      </c>
      <c r="F229" s="22"/>
      <c r="G229" s="10">
        <f t="shared" si="18"/>
        <v>0</v>
      </c>
      <c r="H229" s="4">
        <f t="shared" si="19"/>
        <v>445000</v>
      </c>
      <c r="I229" s="4" t="str">
        <f t="shared" si="20"/>
        <v>544112280000-640000</v>
      </c>
    </row>
    <row r="230" spans="1:9" ht="15.75" x14ac:dyDescent="0.25">
      <c r="A230" s="14"/>
      <c r="B230" s="15"/>
      <c r="C230" s="15"/>
      <c r="D230" s="13" t="str">
        <f t="shared" si="16"/>
        <v/>
      </c>
      <c r="E230" s="4" t="str">
        <f t="shared" si="17"/>
        <v>1960000</v>
      </c>
      <c r="F230" s="22"/>
      <c r="G230" s="10">
        <f t="shared" si="18"/>
        <v>0</v>
      </c>
      <c r="H230" s="4">
        <f t="shared" si="19"/>
        <v>445000</v>
      </c>
      <c r="I230" s="4" t="str">
        <f t="shared" si="20"/>
        <v>544112280000-640000</v>
      </c>
    </row>
    <row r="231" spans="1:9" ht="15.75" x14ac:dyDescent="0.25">
      <c r="A231" s="14"/>
      <c r="B231" s="15"/>
      <c r="C231" s="15"/>
      <c r="D231" s="13" t="str">
        <f t="shared" si="16"/>
        <v/>
      </c>
      <c r="E231" s="4" t="str">
        <f t="shared" si="17"/>
        <v>1960000</v>
      </c>
      <c r="F231" s="22"/>
      <c r="G231" s="10">
        <f t="shared" si="18"/>
        <v>0</v>
      </c>
      <c r="H231" s="4">
        <f t="shared" si="19"/>
        <v>445000</v>
      </c>
      <c r="I231" s="4" t="str">
        <f t="shared" si="20"/>
        <v>544112280000-640000</v>
      </c>
    </row>
    <row r="232" spans="1:9" ht="15.75" x14ac:dyDescent="0.25">
      <c r="A232" s="14"/>
      <c r="B232" s="15"/>
      <c r="C232" s="15"/>
      <c r="D232" s="13" t="str">
        <f t="shared" si="16"/>
        <v/>
      </c>
      <c r="E232" s="4" t="str">
        <f t="shared" si="17"/>
        <v>1960000</v>
      </c>
      <c r="F232" s="22"/>
      <c r="G232" s="10">
        <f t="shared" si="18"/>
        <v>0</v>
      </c>
      <c r="H232" s="4">
        <f t="shared" si="19"/>
        <v>445000</v>
      </c>
      <c r="I232" s="4" t="str">
        <f t="shared" si="20"/>
        <v>544112280000-640000</v>
      </c>
    </row>
    <row r="233" spans="1:9" ht="15.75" x14ac:dyDescent="0.25">
      <c r="A233" s="14"/>
      <c r="B233" s="15"/>
      <c r="C233" s="15"/>
      <c r="D233" s="13" t="str">
        <f t="shared" si="16"/>
        <v/>
      </c>
      <c r="E233" s="4" t="str">
        <f t="shared" si="17"/>
        <v>1960000</v>
      </c>
      <c r="F233" s="22"/>
      <c r="G233" s="10">
        <f t="shared" si="18"/>
        <v>0</v>
      </c>
      <c r="H233" s="4">
        <f t="shared" si="19"/>
        <v>445000</v>
      </c>
      <c r="I233" s="4" t="str">
        <f t="shared" si="20"/>
        <v>544112280000-640000</v>
      </c>
    </row>
    <row r="234" spans="1:9" ht="15.75" x14ac:dyDescent="0.25">
      <c r="A234" s="14"/>
      <c r="B234" s="15"/>
      <c r="C234" s="15"/>
      <c r="D234" s="13" t="str">
        <f t="shared" si="16"/>
        <v/>
      </c>
      <c r="E234" s="4" t="str">
        <f t="shared" si="17"/>
        <v>1960000</v>
      </c>
      <c r="F234" s="22"/>
      <c r="G234" s="10">
        <f t="shared" si="18"/>
        <v>0</v>
      </c>
      <c r="H234" s="4">
        <f t="shared" si="19"/>
        <v>445000</v>
      </c>
      <c r="I234" s="4" t="str">
        <f t="shared" si="20"/>
        <v>544112280000-640000</v>
      </c>
    </row>
    <row r="235" spans="1:9" ht="15.75" x14ac:dyDescent="0.25">
      <c r="A235" s="14"/>
      <c r="B235" s="15"/>
      <c r="C235" s="15"/>
      <c r="D235" s="13" t="str">
        <f t="shared" si="16"/>
        <v/>
      </c>
      <c r="E235" s="4" t="str">
        <f t="shared" si="17"/>
        <v>1960000</v>
      </c>
      <c r="F235" s="22"/>
      <c r="G235" s="10">
        <f t="shared" si="18"/>
        <v>0</v>
      </c>
      <c r="H235" s="4">
        <f t="shared" si="19"/>
        <v>445000</v>
      </c>
      <c r="I235" s="4" t="str">
        <f t="shared" si="20"/>
        <v>544112280000-640000</v>
      </c>
    </row>
    <row r="236" spans="1:9" ht="15.75" x14ac:dyDescent="0.25">
      <c r="A236" s="14"/>
      <c r="B236" s="15"/>
      <c r="C236" s="15"/>
      <c r="D236" s="13" t="str">
        <f t="shared" si="16"/>
        <v/>
      </c>
      <c r="E236" s="4" t="str">
        <f t="shared" si="17"/>
        <v>1960000</v>
      </c>
      <c r="F236" s="22"/>
      <c r="G236" s="10">
        <f t="shared" si="18"/>
        <v>0</v>
      </c>
      <c r="H236" s="4">
        <f t="shared" si="19"/>
        <v>445000</v>
      </c>
      <c r="I236" s="4" t="str">
        <f t="shared" si="20"/>
        <v>544112280000-640000</v>
      </c>
    </row>
    <row r="237" spans="1:9" ht="15.75" x14ac:dyDescent="0.25">
      <c r="A237" s="14"/>
      <c r="B237" s="15"/>
      <c r="C237" s="15"/>
      <c r="D237" s="13" t="str">
        <f t="shared" si="16"/>
        <v/>
      </c>
      <c r="E237" s="4" t="str">
        <f t="shared" si="17"/>
        <v>1960000</v>
      </c>
      <c r="F237" s="22"/>
      <c r="G237" s="10">
        <f t="shared" si="18"/>
        <v>0</v>
      </c>
      <c r="H237" s="4">
        <f t="shared" si="19"/>
        <v>445000</v>
      </c>
      <c r="I237" s="4" t="str">
        <f t="shared" si="20"/>
        <v>544112280000-640000</v>
      </c>
    </row>
    <row r="238" spans="1:9" ht="15.75" x14ac:dyDescent="0.25">
      <c r="A238" s="14"/>
      <c r="B238" s="15"/>
      <c r="C238" s="15"/>
      <c r="D238" s="13" t="str">
        <f t="shared" si="16"/>
        <v/>
      </c>
      <c r="E238" s="4" t="str">
        <f t="shared" si="17"/>
        <v>1960000</v>
      </c>
      <c r="F238" s="22"/>
      <c r="G238" s="10">
        <f t="shared" si="18"/>
        <v>0</v>
      </c>
      <c r="H238" s="4">
        <f t="shared" si="19"/>
        <v>445000</v>
      </c>
      <c r="I238" s="4" t="str">
        <f t="shared" si="20"/>
        <v>544112280000-640000</v>
      </c>
    </row>
    <row r="239" spans="1:9" ht="15.75" x14ac:dyDescent="0.25">
      <c r="A239" s="14"/>
      <c r="B239" s="15"/>
      <c r="C239" s="15"/>
      <c r="D239" s="13" t="str">
        <f t="shared" si="16"/>
        <v/>
      </c>
      <c r="E239" s="4" t="str">
        <f t="shared" si="17"/>
        <v>1960000</v>
      </c>
      <c r="F239" s="22"/>
      <c r="G239" s="10">
        <f t="shared" si="18"/>
        <v>0</v>
      </c>
      <c r="H239" s="4">
        <f t="shared" si="19"/>
        <v>445000</v>
      </c>
      <c r="I239" s="4" t="str">
        <f t="shared" si="20"/>
        <v>544112280000-640000</v>
      </c>
    </row>
    <row r="240" spans="1:9" ht="15.75" x14ac:dyDescent="0.25">
      <c r="A240" s="14"/>
      <c r="B240" s="15"/>
      <c r="C240" s="15"/>
      <c r="D240" s="13" t="str">
        <f t="shared" si="16"/>
        <v/>
      </c>
      <c r="E240" s="4" t="str">
        <f t="shared" si="17"/>
        <v>1960000</v>
      </c>
      <c r="F240" s="22"/>
      <c r="G240" s="10">
        <f t="shared" si="18"/>
        <v>0</v>
      </c>
      <c r="H240" s="4">
        <f t="shared" si="19"/>
        <v>445000</v>
      </c>
      <c r="I240" s="4" t="str">
        <f t="shared" si="20"/>
        <v>544112280000-640000</v>
      </c>
    </row>
    <row r="241" spans="1:9" ht="15.75" x14ac:dyDescent="0.25">
      <c r="A241" s="14"/>
      <c r="B241" s="15"/>
      <c r="C241" s="15"/>
      <c r="D241" s="13" t="str">
        <f t="shared" si="16"/>
        <v/>
      </c>
      <c r="E241" s="4" t="str">
        <f t="shared" si="17"/>
        <v>1960000</v>
      </c>
      <c r="F241" s="22"/>
      <c r="G241" s="10">
        <f t="shared" si="18"/>
        <v>0</v>
      </c>
      <c r="H241" s="4">
        <f t="shared" si="19"/>
        <v>445000</v>
      </c>
      <c r="I241" s="4" t="str">
        <f t="shared" si="20"/>
        <v>544112280000-640000</v>
      </c>
    </row>
    <row r="242" spans="1:9" ht="15.75" x14ac:dyDescent="0.25">
      <c r="A242" s="14"/>
      <c r="B242" s="15"/>
      <c r="C242" s="15"/>
      <c r="D242" s="13" t="str">
        <f t="shared" si="16"/>
        <v/>
      </c>
      <c r="E242" s="4" t="str">
        <f t="shared" si="17"/>
        <v>1960000</v>
      </c>
      <c r="F242" s="22"/>
      <c r="G242" s="10">
        <f t="shared" si="18"/>
        <v>0</v>
      </c>
      <c r="H242" s="4">
        <f t="shared" si="19"/>
        <v>445000</v>
      </c>
      <c r="I242" s="4" t="str">
        <f t="shared" si="20"/>
        <v>544112280000-640000</v>
      </c>
    </row>
    <row r="243" spans="1:9" ht="15.75" x14ac:dyDescent="0.25">
      <c r="A243" s="14"/>
      <c r="B243" s="15"/>
      <c r="C243" s="15"/>
      <c r="D243" s="13" t="str">
        <f t="shared" si="16"/>
        <v/>
      </c>
      <c r="E243" s="4" t="str">
        <f t="shared" si="17"/>
        <v>1960000</v>
      </c>
      <c r="F243" s="22"/>
      <c r="G243" s="10">
        <f t="shared" si="18"/>
        <v>0</v>
      </c>
      <c r="H243" s="4">
        <f t="shared" si="19"/>
        <v>445000</v>
      </c>
      <c r="I243" s="4" t="str">
        <f t="shared" si="20"/>
        <v>544112280000-640000</v>
      </c>
    </row>
    <row r="244" spans="1:9" ht="15.75" x14ac:dyDescent="0.25">
      <c r="A244" s="14"/>
      <c r="B244" s="15"/>
      <c r="C244" s="15"/>
      <c r="D244" s="13" t="str">
        <f t="shared" si="16"/>
        <v/>
      </c>
      <c r="E244" s="4" t="str">
        <f t="shared" si="17"/>
        <v>1960000</v>
      </c>
      <c r="F244" s="22"/>
      <c r="G244" s="10">
        <f t="shared" si="18"/>
        <v>0</v>
      </c>
      <c r="H244" s="4">
        <f t="shared" si="19"/>
        <v>445000</v>
      </c>
      <c r="I244" s="4" t="str">
        <f t="shared" si="20"/>
        <v>544112280000-640000</v>
      </c>
    </row>
    <row r="245" spans="1:9" ht="15.75" x14ac:dyDescent="0.25">
      <c r="A245" s="14"/>
      <c r="B245" s="15"/>
      <c r="C245" s="15"/>
      <c r="D245" s="13" t="str">
        <f t="shared" si="16"/>
        <v/>
      </c>
      <c r="E245" s="4" t="str">
        <f t="shared" si="17"/>
        <v>1960000</v>
      </c>
      <c r="F245" s="22"/>
      <c r="G245" s="10">
        <f t="shared" si="18"/>
        <v>0</v>
      </c>
      <c r="H245" s="4">
        <f t="shared" si="19"/>
        <v>445000</v>
      </c>
      <c r="I245" s="4" t="str">
        <f t="shared" si="20"/>
        <v>544112280000-640000</v>
      </c>
    </row>
    <row r="246" spans="1:9" ht="15.75" x14ac:dyDescent="0.25">
      <c r="A246" s="14"/>
      <c r="B246" s="15"/>
      <c r="C246" s="15"/>
      <c r="D246" s="13" t="str">
        <f t="shared" si="16"/>
        <v/>
      </c>
      <c r="E246" s="4" t="str">
        <f t="shared" si="17"/>
        <v>1960000</v>
      </c>
      <c r="F246" s="22"/>
      <c r="G246" s="10">
        <f t="shared" si="18"/>
        <v>0</v>
      </c>
      <c r="H246" s="4">
        <f t="shared" si="19"/>
        <v>445000</v>
      </c>
      <c r="I246" s="4" t="str">
        <f t="shared" si="20"/>
        <v>544112280000-640000</v>
      </c>
    </row>
    <row r="247" spans="1:9" ht="15.75" x14ac:dyDescent="0.25">
      <c r="A247" s="14"/>
      <c r="B247" s="15"/>
      <c r="C247" s="15"/>
      <c r="D247" s="13" t="str">
        <f t="shared" si="16"/>
        <v/>
      </c>
      <c r="E247" s="4" t="str">
        <f t="shared" si="17"/>
        <v>1960000</v>
      </c>
      <c r="F247" s="22"/>
      <c r="G247" s="10">
        <f t="shared" si="18"/>
        <v>0</v>
      </c>
      <c r="H247" s="4">
        <f t="shared" si="19"/>
        <v>445000</v>
      </c>
      <c r="I247" s="4" t="str">
        <f t="shared" si="20"/>
        <v>544112280000-640000</v>
      </c>
    </row>
    <row r="248" spans="1:9" ht="15.75" x14ac:dyDescent="0.25">
      <c r="A248" s="14"/>
      <c r="B248" s="15"/>
      <c r="C248" s="15"/>
      <c r="D248" s="13" t="str">
        <f t="shared" si="16"/>
        <v/>
      </c>
      <c r="E248" s="4" t="str">
        <f t="shared" si="17"/>
        <v>1960000</v>
      </c>
      <c r="F248" s="22"/>
      <c r="G248" s="10">
        <f t="shared" si="18"/>
        <v>0</v>
      </c>
      <c r="H248" s="4">
        <f t="shared" si="19"/>
        <v>445000</v>
      </c>
      <c r="I248" s="4" t="str">
        <f t="shared" si="20"/>
        <v>544112280000-640000</v>
      </c>
    </row>
    <row r="249" spans="1:9" ht="15.75" x14ac:dyDescent="0.25">
      <c r="A249" s="14"/>
      <c r="B249" s="15"/>
      <c r="C249" s="15"/>
      <c r="D249" s="13" t="str">
        <f t="shared" si="16"/>
        <v/>
      </c>
      <c r="E249" s="4" t="str">
        <f t="shared" si="17"/>
        <v>1960000</v>
      </c>
      <c r="F249" s="22"/>
      <c r="G249" s="10">
        <f t="shared" si="18"/>
        <v>0</v>
      </c>
      <c r="H249" s="4">
        <f t="shared" si="19"/>
        <v>445000</v>
      </c>
      <c r="I249" s="4" t="str">
        <f t="shared" si="20"/>
        <v>544112280000-640000</v>
      </c>
    </row>
    <row r="250" spans="1:9" ht="15.75" x14ac:dyDescent="0.25">
      <c r="A250" s="14"/>
      <c r="B250" s="15"/>
      <c r="C250" s="15"/>
      <c r="D250" s="13" t="str">
        <f t="shared" si="16"/>
        <v/>
      </c>
      <c r="E250" s="4" t="str">
        <f t="shared" si="17"/>
        <v>1960000</v>
      </c>
      <c r="F250" s="22"/>
      <c r="G250" s="10">
        <f t="shared" si="18"/>
        <v>0</v>
      </c>
      <c r="H250" s="4">
        <f t="shared" si="19"/>
        <v>445000</v>
      </c>
      <c r="I250" s="4" t="str">
        <f t="shared" si="20"/>
        <v>544112280000-640000</v>
      </c>
    </row>
    <row r="251" spans="1:9" ht="15.75" x14ac:dyDescent="0.25">
      <c r="A251" s="14"/>
      <c r="B251" s="15"/>
      <c r="C251" s="15"/>
      <c r="D251" s="13" t="str">
        <f t="shared" si="16"/>
        <v/>
      </c>
      <c r="E251" s="4" t="str">
        <f t="shared" si="17"/>
        <v>1960000</v>
      </c>
      <c r="F251" s="22"/>
      <c r="G251" s="10">
        <f t="shared" si="18"/>
        <v>0</v>
      </c>
      <c r="H251" s="4">
        <f t="shared" si="19"/>
        <v>445000</v>
      </c>
      <c r="I251" s="4" t="str">
        <f t="shared" si="20"/>
        <v>544112280000-640000</v>
      </c>
    </row>
    <row r="252" spans="1:9" ht="15.75" x14ac:dyDescent="0.25">
      <c r="A252" s="14"/>
      <c r="B252" s="15"/>
      <c r="C252" s="15"/>
      <c r="D252" s="13" t="str">
        <f t="shared" si="16"/>
        <v/>
      </c>
      <c r="E252" s="4" t="str">
        <f t="shared" si="17"/>
        <v>1960000</v>
      </c>
      <c r="F252" s="22"/>
      <c r="G252" s="10">
        <f t="shared" si="18"/>
        <v>0</v>
      </c>
      <c r="H252" s="4">
        <f t="shared" si="19"/>
        <v>445000</v>
      </c>
      <c r="I252" s="4" t="str">
        <f t="shared" si="20"/>
        <v>544112280000-640000</v>
      </c>
    </row>
    <row r="253" spans="1:9" ht="15.75" x14ac:dyDescent="0.25">
      <c r="A253" s="14"/>
      <c r="B253" s="15"/>
      <c r="C253" s="15"/>
      <c r="D253" s="13" t="str">
        <f t="shared" si="16"/>
        <v/>
      </c>
      <c r="E253" s="4" t="str">
        <f t="shared" si="17"/>
        <v>1960000</v>
      </c>
      <c r="F253" s="22"/>
      <c r="G253" s="10">
        <f t="shared" si="18"/>
        <v>0</v>
      </c>
      <c r="H253" s="4">
        <f t="shared" si="19"/>
        <v>445000</v>
      </c>
      <c r="I253" s="4" t="str">
        <f t="shared" si="20"/>
        <v>544112280000-640000</v>
      </c>
    </row>
    <row r="254" spans="1:9" ht="15.75" x14ac:dyDescent="0.25">
      <c r="A254" s="14"/>
      <c r="B254" s="15"/>
      <c r="C254" s="15"/>
      <c r="D254" s="13" t="str">
        <f t="shared" si="16"/>
        <v/>
      </c>
      <c r="E254" s="4" t="str">
        <f t="shared" si="17"/>
        <v>1960000</v>
      </c>
      <c r="F254" s="22"/>
      <c r="G254" s="10">
        <f t="shared" si="18"/>
        <v>0</v>
      </c>
      <c r="H254" s="4">
        <f t="shared" si="19"/>
        <v>445000</v>
      </c>
      <c r="I254" s="4" t="str">
        <f t="shared" si="20"/>
        <v>544112280000-640000</v>
      </c>
    </row>
    <row r="255" spans="1:9" ht="15.75" x14ac:dyDescent="0.25">
      <c r="A255" s="14"/>
      <c r="B255" s="15"/>
      <c r="C255" s="15"/>
      <c r="D255" s="13" t="str">
        <f t="shared" si="16"/>
        <v/>
      </c>
      <c r="E255" s="4" t="str">
        <f t="shared" si="17"/>
        <v>1960000</v>
      </c>
      <c r="F255" s="22"/>
      <c r="G255" s="10">
        <f t="shared" si="18"/>
        <v>0</v>
      </c>
      <c r="H255" s="4">
        <f t="shared" si="19"/>
        <v>445000</v>
      </c>
      <c r="I255" s="4" t="str">
        <f t="shared" si="20"/>
        <v>544112280000-640000</v>
      </c>
    </row>
    <row r="256" spans="1:9" ht="15.75" x14ac:dyDescent="0.25">
      <c r="A256" s="14"/>
      <c r="B256" s="15"/>
      <c r="C256" s="15"/>
      <c r="D256" s="13" t="str">
        <f t="shared" si="16"/>
        <v/>
      </c>
      <c r="E256" s="4" t="str">
        <f t="shared" si="17"/>
        <v>1960000</v>
      </c>
      <c r="F256" s="22"/>
      <c r="G256" s="10">
        <f t="shared" si="18"/>
        <v>0</v>
      </c>
      <c r="H256" s="4">
        <f t="shared" si="19"/>
        <v>445000</v>
      </c>
      <c r="I256" s="4" t="str">
        <f t="shared" si="20"/>
        <v>544112280000-640000</v>
      </c>
    </row>
    <row r="257" spans="1:9" ht="15.75" x14ac:dyDescent="0.25">
      <c r="A257" s="14"/>
      <c r="B257" s="15"/>
      <c r="C257" s="15"/>
      <c r="D257" s="13" t="str">
        <f t="shared" si="16"/>
        <v/>
      </c>
      <c r="E257" s="4" t="str">
        <f t="shared" si="17"/>
        <v>1960000</v>
      </c>
      <c r="F257" s="22"/>
      <c r="G257" s="10">
        <f t="shared" si="18"/>
        <v>0</v>
      </c>
      <c r="H257" s="4">
        <f t="shared" si="19"/>
        <v>445000</v>
      </c>
      <c r="I257" s="4" t="str">
        <f t="shared" si="20"/>
        <v>544112280000-640000</v>
      </c>
    </row>
    <row r="258" spans="1:9" ht="15.75" x14ac:dyDescent="0.25">
      <c r="A258" s="14"/>
      <c r="B258" s="15"/>
      <c r="C258" s="15"/>
      <c r="D258" s="13" t="str">
        <f t="shared" si="16"/>
        <v/>
      </c>
      <c r="E258" s="4" t="str">
        <f t="shared" si="17"/>
        <v>1960000</v>
      </c>
      <c r="F258" s="22"/>
      <c r="G258" s="10">
        <f t="shared" si="18"/>
        <v>0</v>
      </c>
      <c r="H258" s="4">
        <f t="shared" si="19"/>
        <v>445000</v>
      </c>
      <c r="I258" s="4" t="str">
        <f t="shared" si="20"/>
        <v>544112280000-640000</v>
      </c>
    </row>
    <row r="259" spans="1:9" ht="15.75" x14ac:dyDescent="0.25">
      <c r="A259" s="14"/>
      <c r="B259" s="15"/>
      <c r="C259" s="15"/>
      <c r="D259" s="13" t="str">
        <f t="shared" si="16"/>
        <v/>
      </c>
      <c r="E259" s="4" t="str">
        <f t="shared" si="17"/>
        <v>1960000</v>
      </c>
      <c r="F259" s="22"/>
      <c r="G259" s="10">
        <f t="shared" si="18"/>
        <v>0</v>
      </c>
      <c r="H259" s="4">
        <f t="shared" si="19"/>
        <v>445000</v>
      </c>
      <c r="I259" s="4" t="str">
        <f t="shared" si="20"/>
        <v>544112280000-640000</v>
      </c>
    </row>
    <row r="260" spans="1:9" ht="15.75" x14ac:dyDescent="0.25">
      <c r="A260" s="14"/>
      <c r="B260" s="15"/>
      <c r="C260" s="15"/>
      <c r="D260" s="13" t="str">
        <f t="shared" si="16"/>
        <v/>
      </c>
      <c r="E260" s="4" t="str">
        <f t="shared" si="17"/>
        <v>1960000</v>
      </c>
      <c r="F260" s="22"/>
      <c r="G260" s="10">
        <f t="shared" si="18"/>
        <v>0</v>
      </c>
      <c r="H260" s="4">
        <f t="shared" si="19"/>
        <v>445000</v>
      </c>
      <c r="I260" s="4" t="str">
        <f t="shared" si="20"/>
        <v>544112280000-640000</v>
      </c>
    </row>
    <row r="261" spans="1:9" ht="15.75" x14ac:dyDescent="0.25">
      <c r="A261" s="14"/>
      <c r="B261" s="15"/>
      <c r="C261" s="15"/>
      <c r="D261" s="13" t="str">
        <f t="shared" si="16"/>
        <v/>
      </c>
      <c r="E261" s="4" t="str">
        <f t="shared" si="17"/>
        <v>1960000</v>
      </c>
      <c r="F261" s="22"/>
      <c r="G261" s="10">
        <f t="shared" si="18"/>
        <v>0</v>
      </c>
      <c r="H261" s="4">
        <f t="shared" si="19"/>
        <v>445000</v>
      </c>
      <c r="I261" s="4" t="str">
        <f t="shared" si="20"/>
        <v>544112280000-640000</v>
      </c>
    </row>
    <row r="262" spans="1:9" ht="15.75" x14ac:dyDescent="0.25">
      <c r="A262" s="14"/>
      <c r="B262" s="15"/>
      <c r="C262" s="15"/>
      <c r="D262" s="13" t="str">
        <f t="shared" si="16"/>
        <v/>
      </c>
      <c r="E262" s="4" t="str">
        <f t="shared" si="17"/>
        <v>1960000</v>
      </c>
      <c r="F262" s="22"/>
      <c r="G262" s="10">
        <f t="shared" si="18"/>
        <v>0</v>
      </c>
      <c r="H262" s="4">
        <f t="shared" si="19"/>
        <v>445000</v>
      </c>
      <c r="I262" s="4" t="str">
        <f t="shared" si="20"/>
        <v>544112280000-640000</v>
      </c>
    </row>
    <row r="263" spans="1:9" ht="15.75" x14ac:dyDescent="0.25">
      <c r="A263" s="14"/>
      <c r="B263" s="15"/>
      <c r="C263" s="15"/>
      <c r="D263" s="13" t="str">
        <f t="shared" si="16"/>
        <v/>
      </c>
      <c r="E263" s="4" t="str">
        <f t="shared" si="17"/>
        <v>1960000</v>
      </c>
      <c r="F263" s="22"/>
      <c r="G263" s="10">
        <f t="shared" si="18"/>
        <v>0</v>
      </c>
      <c r="H263" s="4">
        <f t="shared" si="19"/>
        <v>445000</v>
      </c>
      <c r="I263" s="4" t="str">
        <f t="shared" si="20"/>
        <v>544112280000-640000</v>
      </c>
    </row>
    <row r="264" spans="1:9" ht="15.75" x14ac:dyDescent="0.25">
      <c r="A264" s="14"/>
      <c r="B264" s="15"/>
      <c r="C264" s="15"/>
      <c r="D264" s="13" t="str">
        <f t="shared" ref="D264:D327" si="21">UPPER(LEFT(B264,3))</f>
        <v/>
      </c>
      <c r="E264" s="4" t="str">
        <f t="shared" si="17"/>
        <v>1960000</v>
      </c>
      <c r="F264" s="22"/>
      <c r="G264" s="10">
        <f t="shared" si="18"/>
        <v>0</v>
      </c>
      <c r="H264" s="4">
        <f t="shared" si="19"/>
        <v>445000</v>
      </c>
      <c r="I264" s="4" t="str">
        <f t="shared" si="20"/>
        <v>544112280000-640000</v>
      </c>
    </row>
    <row r="265" spans="1:9" ht="15.75" x14ac:dyDescent="0.25">
      <c r="A265" s="14"/>
      <c r="B265" s="15"/>
      <c r="C265" s="15"/>
      <c r="D265" s="13" t="str">
        <f t="shared" si="21"/>
        <v/>
      </c>
      <c r="E265" s="4" t="str">
        <f t="shared" ref="E265:E328" si="22">$L$1</f>
        <v>1960000</v>
      </c>
      <c r="F265" s="22"/>
      <c r="G265" s="10">
        <f t="shared" ref="G265:G328" si="23">F265*$J$2</f>
        <v>0</v>
      </c>
      <c r="H265" s="4">
        <f t="shared" ref="H265:H328" si="24">$F$2</f>
        <v>445000</v>
      </c>
      <c r="I265" s="4" t="str">
        <f t="shared" ref="I265:I328" si="25">$M$2</f>
        <v>544112280000-640000</v>
      </c>
    </row>
    <row r="266" spans="1:9" ht="15.75" x14ac:dyDescent="0.25">
      <c r="A266" s="14"/>
      <c r="B266" s="15"/>
      <c r="C266" s="15"/>
      <c r="D266" s="13" t="str">
        <f t="shared" si="21"/>
        <v/>
      </c>
      <c r="E266" s="4" t="str">
        <f t="shared" si="22"/>
        <v>1960000</v>
      </c>
      <c r="F266" s="22"/>
      <c r="G266" s="10">
        <f t="shared" si="23"/>
        <v>0</v>
      </c>
      <c r="H266" s="4">
        <f t="shared" si="24"/>
        <v>445000</v>
      </c>
      <c r="I266" s="4" t="str">
        <f t="shared" si="25"/>
        <v>544112280000-640000</v>
      </c>
    </row>
    <row r="267" spans="1:9" ht="15.75" x14ac:dyDescent="0.25">
      <c r="A267" s="14"/>
      <c r="B267" s="15"/>
      <c r="C267" s="15"/>
      <c r="D267" s="13" t="str">
        <f t="shared" si="21"/>
        <v/>
      </c>
      <c r="E267" s="4" t="str">
        <f t="shared" si="22"/>
        <v>1960000</v>
      </c>
      <c r="F267" s="22"/>
      <c r="G267" s="10">
        <f t="shared" si="23"/>
        <v>0</v>
      </c>
      <c r="H267" s="4">
        <f t="shared" si="24"/>
        <v>445000</v>
      </c>
      <c r="I267" s="4" t="str">
        <f t="shared" si="25"/>
        <v>544112280000-640000</v>
      </c>
    </row>
    <row r="268" spans="1:9" ht="15.75" x14ac:dyDescent="0.25">
      <c r="A268" s="14"/>
      <c r="B268" s="15"/>
      <c r="C268" s="15"/>
      <c r="D268" s="13" t="str">
        <f t="shared" si="21"/>
        <v/>
      </c>
      <c r="E268" s="4" t="str">
        <f t="shared" si="22"/>
        <v>1960000</v>
      </c>
      <c r="F268" s="22"/>
      <c r="G268" s="10">
        <f t="shared" si="23"/>
        <v>0</v>
      </c>
      <c r="H268" s="4">
        <f t="shared" si="24"/>
        <v>445000</v>
      </c>
      <c r="I268" s="4" t="str">
        <f t="shared" si="25"/>
        <v>544112280000-640000</v>
      </c>
    </row>
    <row r="269" spans="1:9" ht="15.75" x14ac:dyDescent="0.25">
      <c r="A269" s="14"/>
      <c r="B269" s="15"/>
      <c r="C269" s="15"/>
      <c r="D269" s="13" t="str">
        <f t="shared" si="21"/>
        <v/>
      </c>
      <c r="E269" s="4" t="str">
        <f t="shared" si="22"/>
        <v>1960000</v>
      </c>
      <c r="F269" s="22"/>
      <c r="G269" s="10">
        <f t="shared" si="23"/>
        <v>0</v>
      </c>
      <c r="H269" s="4">
        <f t="shared" si="24"/>
        <v>445000</v>
      </c>
      <c r="I269" s="4" t="str">
        <f t="shared" si="25"/>
        <v>544112280000-640000</v>
      </c>
    </row>
    <row r="270" spans="1:9" ht="15.75" x14ac:dyDescent="0.25">
      <c r="A270" s="14"/>
      <c r="B270" s="15"/>
      <c r="C270" s="15"/>
      <c r="D270" s="13" t="str">
        <f t="shared" si="21"/>
        <v/>
      </c>
      <c r="E270" s="4" t="str">
        <f t="shared" si="22"/>
        <v>1960000</v>
      </c>
      <c r="F270" s="22"/>
      <c r="G270" s="10">
        <f t="shared" si="23"/>
        <v>0</v>
      </c>
      <c r="H270" s="4">
        <f t="shared" si="24"/>
        <v>445000</v>
      </c>
      <c r="I270" s="4" t="str">
        <f t="shared" si="25"/>
        <v>544112280000-640000</v>
      </c>
    </row>
    <row r="271" spans="1:9" ht="15.75" x14ac:dyDescent="0.25">
      <c r="A271" s="14"/>
      <c r="B271" s="15"/>
      <c r="C271" s="15"/>
      <c r="D271" s="13" t="str">
        <f t="shared" si="21"/>
        <v/>
      </c>
      <c r="E271" s="4" t="str">
        <f t="shared" si="22"/>
        <v>1960000</v>
      </c>
      <c r="F271" s="22"/>
      <c r="G271" s="10">
        <f t="shared" si="23"/>
        <v>0</v>
      </c>
      <c r="H271" s="4">
        <f t="shared" si="24"/>
        <v>445000</v>
      </c>
      <c r="I271" s="4" t="str">
        <f t="shared" si="25"/>
        <v>544112280000-640000</v>
      </c>
    </row>
    <row r="272" spans="1:9" ht="15.75" x14ac:dyDescent="0.25">
      <c r="A272" s="14"/>
      <c r="B272" s="15"/>
      <c r="C272" s="15"/>
      <c r="D272" s="13" t="str">
        <f t="shared" si="21"/>
        <v/>
      </c>
      <c r="E272" s="4" t="str">
        <f t="shared" si="22"/>
        <v>1960000</v>
      </c>
      <c r="F272" s="22"/>
      <c r="G272" s="10">
        <f t="shared" si="23"/>
        <v>0</v>
      </c>
      <c r="H272" s="4">
        <f t="shared" si="24"/>
        <v>445000</v>
      </c>
      <c r="I272" s="4" t="str">
        <f t="shared" si="25"/>
        <v>544112280000-640000</v>
      </c>
    </row>
    <row r="273" spans="1:9" ht="15.75" x14ac:dyDescent="0.25">
      <c r="A273" s="14"/>
      <c r="B273" s="15"/>
      <c r="C273" s="15"/>
      <c r="D273" s="13" t="str">
        <f t="shared" si="21"/>
        <v/>
      </c>
      <c r="E273" s="4" t="str">
        <f t="shared" si="22"/>
        <v>1960000</v>
      </c>
      <c r="F273" s="22"/>
      <c r="G273" s="10">
        <f t="shared" si="23"/>
        <v>0</v>
      </c>
      <c r="H273" s="4">
        <f t="shared" si="24"/>
        <v>445000</v>
      </c>
      <c r="I273" s="4" t="str">
        <f t="shared" si="25"/>
        <v>544112280000-640000</v>
      </c>
    </row>
    <row r="274" spans="1:9" ht="15.75" x14ac:dyDescent="0.25">
      <c r="A274" s="14"/>
      <c r="B274" s="15"/>
      <c r="C274" s="15"/>
      <c r="D274" s="13" t="str">
        <f t="shared" si="21"/>
        <v/>
      </c>
      <c r="E274" s="4" t="str">
        <f t="shared" si="22"/>
        <v>1960000</v>
      </c>
      <c r="F274" s="22"/>
      <c r="G274" s="10">
        <f t="shared" si="23"/>
        <v>0</v>
      </c>
      <c r="H274" s="4">
        <f t="shared" si="24"/>
        <v>445000</v>
      </c>
      <c r="I274" s="4" t="str">
        <f t="shared" si="25"/>
        <v>544112280000-640000</v>
      </c>
    </row>
    <row r="275" spans="1:9" ht="15.75" x14ac:dyDescent="0.25">
      <c r="A275" s="14"/>
      <c r="B275" s="15"/>
      <c r="C275" s="15"/>
      <c r="D275" s="13" t="str">
        <f t="shared" si="21"/>
        <v/>
      </c>
      <c r="E275" s="4" t="str">
        <f t="shared" si="22"/>
        <v>1960000</v>
      </c>
      <c r="F275" s="22"/>
      <c r="G275" s="10">
        <f t="shared" si="23"/>
        <v>0</v>
      </c>
      <c r="H275" s="4">
        <f t="shared" si="24"/>
        <v>445000</v>
      </c>
      <c r="I275" s="4" t="str">
        <f t="shared" si="25"/>
        <v>544112280000-640000</v>
      </c>
    </row>
    <row r="276" spans="1:9" ht="15.75" x14ac:dyDescent="0.25">
      <c r="A276" s="14"/>
      <c r="B276" s="15"/>
      <c r="C276" s="15"/>
      <c r="D276" s="13" t="str">
        <f t="shared" si="21"/>
        <v/>
      </c>
      <c r="E276" s="4" t="str">
        <f t="shared" si="22"/>
        <v>1960000</v>
      </c>
      <c r="F276" s="22"/>
      <c r="G276" s="10">
        <f t="shared" si="23"/>
        <v>0</v>
      </c>
      <c r="H276" s="4">
        <f t="shared" si="24"/>
        <v>445000</v>
      </c>
      <c r="I276" s="4" t="str">
        <f t="shared" si="25"/>
        <v>544112280000-640000</v>
      </c>
    </row>
    <row r="277" spans="1:9" ht="15.75" x14ac:dyDescent="0.25">
      <c r="A277" s="14"/>
      <c r="B277" s="15"/>
      <c r="C277" s="15"/>
      <c r="D277" s="13" t="str">
        <f t="shared" si="21"/>
        <v/>
      </c>
      <c r="E277" s="4" t="str">
        <f t="shared" si="22"/>
        <v>1960000</v>
      </c>
      <c r="F277" s="22"/>
      <c r="G277" s="10">
        <f t="shared" si="23"/>
        <v>0</v>
      </c>
      <c r="H277" s="4">
        <f t="shared" si="24"/>
        <v>445000</v>
      </c>
      <c r="I277" s="4" t="str">
        <f t="shared" si="25"/>
        <v>544112280000-640000</v>
      </c>
    </row>
    <row r="278" spans="1:9" ht="15.75" x14ac:dyDescent="0.25">
      <c r="A278" s="14"/>
      <c r="B278" s="15"/>
      <c r="C278" s="15"/>
      <c r="D278" s="13" t="str">
        <f t="shared" si="21"/>
        <v/>
      </c>
      <c r="E278" s="4" t="str">
        <f t="shared" si="22"/>
        <v>1960000</v>
      </c>
      <c r="F278" s="22"/>
      <c r="G278" s="10">
        <f t="shared" si="23"/>
        <v>0</v>
      </c>
      <c r="H278" s="4">
        <f t="shared" si="24"/>
        <v>445000</v>
      </c>
      <c r="I278" s="4" t="str">
        <f t="shared" si="25"/>
        <v>544112280000-640000</v>
      </c>
    </row>
    <row r="279" spans="1:9" ht="15.75" x14ac:dyDescent="0.25">
      <c r="A279" s="14"/>
      <c r="B279" s="15"/>
      <c r="C279" s="15"/>
      <c r="D279" s="13" t="str">
        <f t="shared" si="21"/>
        <v/>
      </c>
      <c r="E279" s="4" t="str">
        <f t="shared" si="22"/>
        <v>1960000</v>
      </c>
      <c r="F279" s="22"/>
      <c r="G279" s="10">
        <f t="shared" si="23"/>
        <v>0</v>
      </c>
      <c r="H279" s="4">
        <f t="shared" si="24"/>
        <v>445000</v>
      </c>
      <c r="I279" s="4" t="str">
        <f t="shared" si="25"/>
        <v>544112280000-640000</v>
      </c>
    </row>
    <row r="280" spans="1:9" ht="15.75" x14ac:dyDescent="0.25">
      <c r="A280" s="14"/>
      <c r="B280" s="15"/>
      <c r="C280" s="15"/>
      <c r="D280" s="13" t="str">
        <f t="shared" si="21"/>
        <v/>
      </c>
      <c r="E280" s="4" t="str">
        <f t="shared" si="22"/>
        <v>1960000</v>
      </c>
      <c r="F280" s="22"/>
      <c r="G280" s="10">
        <f t="shared" si="23"/>
        <v>0</v>
      </c>
      <c r="H280" s="4">
        <f t="shared" si="24"/>
        <v>445000</v>
      </c>
      <c r="I280" s="4" t="str">
        <f t="shared" si="25"/>
        <v>544112280000-640000</v>
      </c>
    </row>
    <row r="281" spans="1:9" ht="15.75" x14ac:dyDescent="0.25">
      <c r="A281" s="14"/>
      <c r="B281" s="15"/>
      <c r="C281" s="15"/>
      <c r="D281" s="13" t="str">
        <f t="shared" si="21"/>
        <v/>
      </c>
      <c r="E281" s="4" t="str">
        <f t="shared" si="22"/>
        <v>1960000</v>
      </c>
      <c r="F281" s="22"/>
      <c r="G281" s="10">
        <f t="shared" si="23"/>
        <v>0</v>
      </c>
      <c r="H281" s="4">
        <f t="shared" si="24"/>
        <v>445000</v>
      </c>
      <c r="I281" s="4" t="str">
        <f t="shared" si="25"/>
        <v>544112280000-640000</v>
      </c>
    </row>
    <row r="282" spans="1:9" ht="15.75" x14ac:dyDescent="0.25">
      <c r="A282" s="14"/>
      <c r="B282" s="15"/>
      <c r="C282" s="15"/>
      <c r="D282" s="13" t="str">
        <f t="shared" si="21"/>
        <v/>
      </c>
      <c r="E282" s="4" t="str">
        <f t="shared" si="22"/>
        <v>1960000</v>
      </c>
      <c r="F282" s="22"/>
      <c r="G282" s="10">
        <f t="shared" si="23"/>
        <v>0</v>
      </c>
      <c r="H282" s="4">
        <f t="shared" si="24"/>
        <v>445000</v>
      </c>
      <c r="I282" s="4" t="str">
        <f t="shared" si="25"/>
        <v>544112280000-640000</v>
      </c>
    </row>
    <row r="283" spans="1:9" ht="15.75" x14ac:dyDescent="0.25">
      <c r="A283" s="14"/>
      <c r="B283" s="15"/>
      <c r="C283" s="15"/>
      <c r="D283" s="13" t="str">
        <f t="shared" si="21"/>
        <v/>
      </c>
      <c r="E283" s="4" t="str">
        <f t="shared" si="22"/>
        <v>1960000</v>
      </c>
      <c r="F283" s="22"/>
      <c r="G283" s="10">
        <f t="shared" si="23"/>
        <v>0</v>
      </c>
      <c r="H283" s="4">
        <f t="shared" si="24"/>
        <v>445000</v>
      </c>
      <c r="I283" s="4" t="str">
        <f t="shared" si="25"/>
        <v>544112280000-640000</v>
      </c>
    </row>
    <row r="284" spans="1:9" ht="15.75" x14ac:dyDescent="0.25">
      <c r="A284" s="14"/>
      <c r="B284" s="15"/>
      <c r="C284" s="15"/>
      <c r="D284" s="13" t="str">
        <f t="shared" si="21"/>
        <v/>
      </c>
      <c r="E284" s="4" t="str">
        <f t="shared" si="22"/>
        <v>1960000</v>
      </c>
      <c r="F284" s="22"/>
      <c r="G284" s="10">
        <f t="shared" si="23"/>
        <v>0</v>
      </c>
      <c r="H284" s="4">
        <f t="shared" si="24"/>
        <v>445000</v>
      </c>
      <c r="I284" s="4" t="str">
        <f t="shared" si="25"/>
        <v>544112280000-640000</v>
      </c>
    </row>
    <row r="285" spans="1:9" ht="15.75" x14ac:dyDescent="0.25">
      <c r="A285" s="14"/>
      <c r="B285" s="15"/>
      <c r="C285" s="15"/>
      <c r="D285" s="13" t="str">
        <f t="shared" si="21"/>
        <v/>
      </c>
      <c r="E285" s="4" t="str">
        <f t="shared" si="22"/>
        <v>1960000</v>
      </c>
      <c r="F285" s="22"/>
      <c r="G285" s="10">
        <f t="shared" si="23"/>
        <v>0</v>
      </c>
      <c r="H285" s="4">
        <f t="shared" si="24"/>
        <v>445000</v>
      </c>
      <c r="I285" s="4" t="str">
        <f t="shared" si="25"/>
        <v>544112280000-640000</v>
      </c>
    </row>
    <row r="286" spans="1:9" ht="15.75" x14ac:dyDescent="0.25">
      <c r="A286" s="14"/>
      <c r="B286" s="15"/>
      <c r="C286" s="15"/>
      <c r="D286" s="13" t="str">
        <f t="shared" si="21"/>
        <v/>
      </c>
      <c r="E286" s="4" t="str">
        <f t="shared" si="22"/>
        <v>1960000</v>
      </c>
      <c r="F286" s="22"/>
      <c r="G286" s="10">
        <f t="shared" si="23"/>
        <v>0</v>
      </c>
      <c r="H286" s="4">
        <f t="shared" si="24"/>
        <v>445000</v>
      </c>
      <c r="I286" s="4" t="str">
        <f t="shared" si="25"/>
        <v>544112280000-640000</v>
      </c>
    </row>
    <row r="287" spans="1:9" ht="15.75" x14ac:dyDescent="0.25">
      <c r="A287" s="14"/>
      <c r="B287" s="15"/>
      <c r="C287" s="15"/>
      <c r="D287" s="13" t="str">
        <f t="shared" si="21"/>
        <v/>
      </c>
      <c r="E287" s="4" t="str">
        <f t="shared" si="22"/>
        <v>1960000</v>
      </c>
      <c r="F287" s="22"/>
      <c r="G287" s="10">
        <f t="shared" si="23"/>
        <v>0</v>
      </c>
      <c r="H287" s="4">
        <f t="shared" si="24"/>
        <v>445000</v>
      </c>
      <c r="I287" s="4" t="str">
        <f t="shared" si="25"/>
        <v>544112280000-640000</v>
      </c>
    </row>
    <row r="288" spans="1:9" ht="15.75" x14ac:dyDescent="0.25">
      <c r="A288" s="14"/>
      <c r="B288" s="15"/>
      <c r="C288" s="15"/>
      <c r="D288" s="13" t="str">
        <f t="shared" si="21"/>
        <v/>
      </c>
      <c r="E288" s="4" t="str">
        <f t="shared" si="22"/>
        <v>1960000</v>
      </c>
      <c r="F288" s="22"/>
      <c r="G288" s="10">
        <f t="shared" si="23"/>
        <v>0</v>
      </c>
      <c r="H288" s="4">
        <f t="shared" si="24"/>
        <v>445000</v>
      </c>
      <c r="I288" s="4" t="str">
        <f t="shared" si="25"/>
        <v>544112280000-640000</v>
      </c>
    </row>
    <row r="289" spans="1:9" ht="15.75" x14ac:dyDescent="0.25">
      <c r="A289" s="14"/>
      <c r="B289" s="15"/>
      <c r="C289" s="15"/>
      <c r="D289" s="13" t="str">
        <f t="shared" si="21"/>
        <v/>
      </c>
      <c r="E289" s="4" t="str">
        <f t="shared" si="22"/>
        <v>1960000</v>
      </c>
      <c r="F289" s="22"/>
      <c r="G289" s="10">
        <f t="shared" si="23"/>
        <v>0</v>
      </c>
      <c r="H289" s="4">
        <f t="shared" si="24"/>
        <v>445000</v>
      </c>
      <c r="I289" s="4" t="str">
        <f t="shared" si="25"/>
        <v>544112280000-640000</v>
      </c>
    </row>
    <row r="290" spans="1:9" ht="15.75" x14ac:dyDescent="0.25">
      <c r="A290" s="14"/>
      <c r="B290" s="15"/>
      <c r="C290" s="15"/>
      <c r="D290" s="13" t="str">
        <f t="shared" si="21"/>
        <v/>
      </c>
      <c r="E290" s="4" t="str">
        <f t="shared" si="22"/>
        <v>1960000</v>
      </c>
      <c r="F290" s="22"/>
      <c r="G290" s="10">
        <f t="shared" si="23"/>
        <v>0</v>
      </c>
      <c r="H290" s="4">
        <f t="shared" si="24"/>
        <v>445000</v>
      </c>
      <c r="I290" s="4" t="str">
        <f t="shared" si="25"/>
        <v>544112280000-640000</v>
      </c>
    </row>
    <row r="291" spans="1:9" ht="15.75" x14ac:dyDescent="0.25">
      <c r="A291" s="14"/>
      <c r="B291" s="15"/>
      <c r="C291" s="15"/>
      <c r="D291" s="13" t="str">
        <f t="shared" si="21"/>
        <v/>
      </c>
      <c r="E291" s="4" t="str">
        <f t="shared" si="22"/>
        <v>1960000</v>
      </c>
      <c r="F291" s="22"/>
      <c r="G291" s="10">
        <f t="shared" si="23"/>
        <v>0</v>
      </c>
      <c r="H291" s="4">
        <f t="shared" si="24"/>
        <v>445000</v>
      </c>
      <c r="I291" s="4" t="str">
        <f t="shared" si="25"/>
        <v>544112280000-640000</v>
      </c>
    </row>
    <row r="292" spans="1:9" ht="15.75" x14ac:dyDescent="0.25">
      <c r="A292" s="14"/>
      <c r="B292" s="15"/>
      <c r="C292" s="15"/>
      <c r="D292" s="13" t="str">
        <f t="shared" si="21"/>
        <v/>
      </c>
      <c r="E292" s="4" t="str">
        <f t="shared" si="22"/>
        <v>1960000</v>
      </c>
      <c r="F292" s="22"/>
      <c r="G292" s="10">
        <f t="shared" si="23"/>
        <v>0</v>
      </c>
      <c r="H292" s="4">
        <f t="shared" si="24"/>
        <v>445000</v>
      </c>
      <c r="I292" s="4" t="str">
        <f t="shared" si="25"/>
        <v>544112280000-640000</v>
      </c>
    </row>
    <row r="293" spans="1:9" ht="15.75" x14ac:dyDescent="0.25">
      <c r="A293" s="14"/>
      <c r="B293" s="15"/>
      <c r="C293" s="15"/>
      <c r="D293" s="13" t="str">
        <f t="shared" si="21"/>
        <v/>
      </c>
      <c r="E293" s="4" t="str">
        <f t="shared" si="22"/>
        <v>1960000</v>
      </c>
      <c r="F293" s="22"/>
      <c r="G293" s="10">
        <f t="shared" si="23"/>
        <v>0</v>
      </c>
      <c r="H293" s="4">
        <f t="shared" si="24"/>
        <v>445000</v>
      </c>
      <c r="I293" s="4" t="str">
        <f t="shared" si="25"/>
        <v>544112280000-640000</v>
      </c>
    </row>
    <row r="294" spans="1:9" ht="15.75" x14ac:dyDescent="0.25">
      <c r="A294" s="14"/>
      <c r="B294" s="15"/>
      <c r="C294" s="15"/>
      <c r="D294" s="13" t="str">
        <f t="shared" si="21"/>
        <v/>
      </c>
      <c r="E294" s="4" t="str">
        <f t="shared" si="22"/>
        <v>1960000</v>
      </c>
      <c r="F294" s="22"/>
      <c r="G294" s="10">
        <f t="shared" si="23"/>
        <v>0</v>
      </c>
      <c r="H294" s="4">
        <f t="shared" si="24"/>
        <v>445000</v>
      </c>
      <c r="I294" s="4" t="str">
        <f t="shared" si="25"/>
        <v>544112280000-640000</v>
      </c>
    </row>
    <row r="295" spans="1:9" ht="15.75" x14ac:dyDescent="0.25">
      <c r="A295" s="14"/>
      <c r="B295" s="15"/>
      <c r="C295" s="15"/>
      <c r="D295" s="13" t="str">
        <f t="shared" si="21"/>
        <v/>
      </c>
      <c r="E295" s="4" t="str">
        <f t="shared" si="22"/>
        <v>1960000</v>
      </c>
      <c r="F295" s="22"/>
      <c r="G295" s="10">
        <f t="shared" si="23"/>
        <v>0</v>
      </c>
      <c r="H295" s="4">
        <f t="shared" si="24"/>
        <v>445000</v>
      </c>
      <c r="I295" s="4" t="str">
        <f t="shared" si="25"/>
        <v>544112280000-640000</v>
      </c>
    </row>
    <row r="296" spans="1:9" ht="15.75" x14ac:dyDescent="0.25">
      <c r="A296" s="14"/>
      <c r="B296" s="15"/>
      <c r="C296" s="15"/>
      <c r="D296" s="13" t="str">
        <f t="shared" si="21"/>
        <v/>
      </c>
      <c r="E296" s="4" t="str">
        <f t="shared" si="22"/>
        <v>1960000</v>
      </c>
      <c r="F296" s="22"/>
      <c r="G296" s="10">
        <f t="shared" si="23"/>
        <v>0</v>
      </c>
      <c r="H296" s="4">
        <f t="shared" si="24"/>
        <v>445000</v>
      </c>
      <c r="I296" s="4" t="str">
        <f t="shared" si="25"/>
        <v>544112280000-640000</v>
      </c>
    </row>
    <row r="297" spans="1:9" ht="15.75" x14ac:dyDescent="0.25">
      <c r="A297" s="14"/>
      <c r="B297" s="15"/>
      <c r="C297" s="15"/>
      <c r="D297" s="13" t="str">
        <f t="shared" si="21"/>
        <v/>
      </c>
      <c r="E297" s="4" t="str">
        <f t="shared" si="22"/>
        <v>1960000</v>
      </c>
      <c r="F297" s="22"/>
      <c r="G297" s="10">
        <f t="shared" si="23"/>
        <v>0</v>
      </c>
      <c r="H297" s="4">
        <f t="shared" si="24"/>
        <v>445000</v>
      </c>
      <c r="I297" s="4" t="str">
        <f t="shared" si="25"/>
        <v>544112280000-640000</v>
      </c>
    </row>
    <row r="298" spans="1:9" ht="15.75" x14ac:dyDescent="0.25">
      <c r="A298" s="14"/>
      <c r="B298" s="15"/>
      <c r="C298" s="15"/>
      <c r="D298" s="13" t="str">
        <f t="shared" si="21"/>
        <v/>
      </c>
      <c r="E298" s="4" t="str">
        <f t="shared" si="22"/>
        <v>1960000</v>
      </c>
      <c r="F298" s="22"/>
      <c r="G298" s="10">
        <f t="shared" si="23"/>
        <v>0</v>
      </c>
      <c r="H298" s="4">
        <f t="shared" si="24"/>
        <v>445000</v>
      </c>
      <c r="I298" s="4" t="str">
        <f t="shared" si="25"/>
        <v>544112280000-640000</v>
      </c>
    </row>
    <row r="299" spans="1:9" ht="15.75" x14ac:dyDescent="0.25">
      <c r="A299" s="14"/>
      <c r="B299" s="15"/>
      <c r="C299" s="15"/>
      <c r="D299" s="13" t="str">
        <f t="shared" si="21"/>
        <v/>
      </c>
      <c r="E299" s="4" t="str">
        <f t="shared" si="22"/>
        <v>1960000</v>
      </c>
      <c r="F299" s="22"/>
      <c r="G299" s="10">
        <f t="shared" si="23"/>
        <v>0</v>
      </c>
      <c r="H299" s="4">
        <f t="shared" si="24"/>
        <v>445000</v>
      </c>
      <c r="I299" s="4" t="str">
        <f t="shared" si="25"/>
        <v>544112280000-640000</v>
      </c>
    </row>
    <row r="300" spans="1:9" ht="15.75" x14ac:dyDescent="0.25">
      <c r="A300" s="14"/>
      <c r="B300" s="15"/>
      <c r="C300" s="15"/>
      <c r="D300" s="13" t="str">
        <f t="shared" si="21"/>
        <v/>
      </c>
      <c r="E300" s="4" t="str">
        <f t="shared" si="22"/>
        <v>1960000</v>
      </c>
      <c r="F300" s="22"/>
      <c r="G300" s="10">
        <f t="shared" si="23"/>
        <v>0</v>
      </c>
      <c r="H300" s="4">
        <f t="shared" si="24"/>
        <v>445000</v>
      </c>
      <c r="I300" s="4" t="str">
        <f t="shared" si="25"/>
        <v>544112280000-640000</v>
      </c>
    </row>
    <row r="301" spans="1:9" ht="15.75" x14ac:dyDescent="0.25">
      <c r="A301" s="14"/>
      <c r="B301" s="15"/>
      <c r="C301" s="15"/>
      <c r="D301" s="13" t="str">
        <f t="shared" si="21"/>
        <v/>
      </c>
      <c r="E301" s="4" t="str">
        <f t="shared" si="22"/>
        <v>1960000</v>
      </c>
      <c r="F301" s="22"/>
      <c r="G301" s="10">
        <f t="shared" si="23"/>
        <v>0</v>
      </c>
      <c r="H301" s="4">
        <f t="shared" si="24"/>
        <v>445000</v>
      </c>
      <c r="I301" s="4" t="str">
        <f t="shared" si="25"/>
        <v>544112280000-640000</v>
      </c>
    </row>
    <row r="302" spans="1:9" ht="15.75" x14ac:dyDescent="0.25">
      <c r="A302" s="14"/>
      <c r="B302" s="15"/>
      <c r="C302" s="15"/>
      <c r="D302" s="13" t="str">
        <f t="shared" si="21"/>
        <v/>
      </c>
      <c r="E302" s="4" t="str">
        <f t="shared" si="22"/>
        <v>1960000</v>
      </c>
      <c r="F302" s="22"/>
      <c r="G302" s="10">
        <f t="shared" si="23"/>
        <v>0</v>
      </c>
      <c r="H302" s="4">
        <f t="shared" si="24"/>
        <v>445000</v>
      </c>
      <c r="I302" s="4" t="str">
        <f t="shared" si="25"/>
        <v>544112280000-640000</v>
      </c>
    </row>
    <row r="303" spans="1:9" ht="15.75" x14ac:dyDescent="0.25">
      <c r="A303" s="14"/>
      <c r="B303" s="15"/>
      <c r="C303" s="15"/>
      <c r="D303" s="13" t="str">
        <f t="shared" si="21"/>
        <v/>
      </c>
      <c r="E303" s="4" t="str">
        <f t="shared" si="22"/>
        <v>1960000</v>
      </c>
      <c r="F303" s="22"/>
      <c r="G303" s="10">
        <f t="shared" si="23"/>
        <v>0</v>
      </c>
      <c r="H303" s="4">
        <f t="shared" si="24"/>
        <v>445000</v>
      </c>
      <c r="I303" s="4" t="str">
        <f t="shared" si="25"/>
        <v>544112280000-640000</v>
      </c>
    </row>
    <row r="304" spans="1:9" ht="15.75" x14ac:dyDescent="0.25">
      <c r="A304" s="14"/>
      <c r="B304" s="15"/>
      <c r="C304" s="15"/>
      <c r="D304" s="13" t="str">
        <f t="shared" si="21"/>
        <v/>
      </c>
      <c r="E304" s="4" t="str">
        <f t="shared" si="22"/>
        <v>1960000</v>
      </c>
      <c r="F304" s="22"/>
      <c r="G304" s="10">
        <f t="shared" si="23"/>
        <v>0</v>
      </c>
      <c r="H304" s="4">
        <f t="shared" si="24"/>
        <v>445000</v>
      </c>
      <c r="I304" s="4" t="str">
        <f t="shared" si="25"/>
        <v>544112280000-640000</v>
      </c>
    </row>
    <row r="305" spans="1:9" ht="15.75" x14ac:dyDescent="0.25">
      <c r="A305" s="14"/>
      <c r="B305" s="15"/>
      <c r="C305" s="15"/>
      <c r="D305" s="13" t="str">
        <f t="shared" si="21"/>
        <v/>
      </c>
      <c r="E305" s="4" t="str">
        <f t="shared" si="22"/>
        <v>1960000</v>
      </c>
      <c r="F305" s="22"/>
      <c r="G305" s="10">
        <f t="shared" si="23"/>
        <v>0</v>
      </c>
      <c r="H305" s="4">
        <f t="shared" si="24"/>
        <v>445000</v>
      </c>
      <c r="I305" s="4" t="str">
        <f t="shared" si="25"/>
        <v>544112280000-640000</v>
      </c>
    </row>
    <row r="306" spans="1:9" ht="15.75" x14ac:dyDescent="0.25">
      <c r="A306" s="14"/>
      <c r="B306" s="15"/>
      <c r="C306" s="15"/>
      <c r="D306" s="13" t="str">
        <f t="shared" si="21"/>
        <v/>
      </c>
      <c r="E306" s="4" t="str">
        <f t="shared" si="22"/>
        <v>1960000</v>
      </c>
      <c r="F306" s="22"/>
      <c r="G306" s="10">
        <f t="shared" si="23"/>
        <v>0</v>
      </c>
      <c r="H306" s="4">
        <f t="shared" si="24"/>
        <v>445000</v>
      </c>
      <c r="I306" s="4" t="str">
        <f t="shared" si="25"/>
        <v>544112280000-640000</v>
      </c>
    </row>
    <row r="307" spans="1:9" ht="15.75" x14ac:dyDescent="0.25">
      <c r="A307" s="14"/>
      <c r="B307" s="15"/>
      <c r="C307" s="15"/>
      <c r="D307" s="13" t="str">
        <f t="shared" si="21"/>
        <v/>
      </c>
      <c r="E307" s="4" t="str">
        <f t="shared" si="22"/>
        <v>1960000</v>
      </c>
      <c r="F307" s="22"/>
      <c r="G307" s="10">
        <f t="shared" si="23"/>
        <v>0</v>
      </c>
      <c r="H307" s="4">
        <f t="shared" si="24"/>
        <v>445000</v>
      </c>
      <c r="I307" s="4" t="str">
        <f t="shared" si="25"/>
        <v>544112280000-640000</v>
      </c>
    </row>
    <row r="308" spans="1:9" ht="15.75" x14ac:dyDescent="0.25">
      <c r="A308" s="14"/>
      <c r="B308" s="15"/>
      <c r="C308" s="15"/>
      <c r="D308" s="13" t="str">
        <f t="shared" si="21"/>
        <v/>
      </c>
      <c r="E308" s="4" t="str">
        <f t="shared" si="22"/>
        <v>1960000</v>
      </c>
      <c r="F308" s="22"/>
      <c r="G308" s="10">
        <f t="shared" si="23"/>
        <v>0</v>
      </c>
      <c r="H308" s="4">
        <f t="shared" si="24"/>
        <v>445000</v>
      </c>
      <c r="I308" s="4" t="str">
        <f t="shared" si="25"/>
        <v>544112280000-640000</v>
      </c>
    </row>
    <row r="309" spans="1:9" ht="15.75" x14ac:dyDescent="0.25">
      <c r="A309" s="14"/>
      <c r="B309" s="15"/>
      <c r="C309" s="15"/>
      <c r="D309" s="13" t="str">
        <f t="shared" si="21"/>
        <v/>
      </c>
      <c r="E309" s="4" t="str">
        <f t="shared" si="22"/>
        <v>1960000</v>
      </c>
      <c r="F309" s="22"/>
      <c r="G309" s="10">
        <f t="shared" si="23"/>
        <v>0</v>
      </c>
      <c r="H309" s="4">
        <f t="shared" si="24"/>
        <v>445000</v>
      </c>
      <c r="I309" s="4" t="str">
        <f t="shared" si="25"/>
        <v>544112280000-640000</v>
      </c>
    </row>
    <row r="310" spans="1:9" ht="15.75" x14ac:dyDescent="0.25">
      <c r="A310" s="14"/>
      <c r="B310" s="15"/>
      <c r="C310" s="15"/>
      <c r="D310" s="13" t="str">
        <f t="shared" si="21"/>
        <v/>
      </c>
      <c r="E310" s="4" t="str">
        <f t="shared" si="22"/>
        <v>1960000</v>
      </c>
      <c r="F310" s="22"/>
      <c r="G310" s="10">
        <f t="shared" si="23"/>
        <v>0</v>
      </c>
      <c r="H310" s="4">
        <f t="shared" si="24"/>
        <v>445000</v>
      </c>
      <c r="I310" s="4" t="str">
        <f t="shared" si="25"/>
        <v>544112280000-640000</v>
      </c>
    </row>
    <row r="311" spans="1:9" ht="15.75" x14ac:dyDescent="0.25">
      <c r="A311" s="14"/>
      <c r="B311" s="15"/>
      <c r="C311" s="15"/>
      <c r="D311" s="13" t="str">
        <f t="shared" si="21"/>
        <v/>
      </c>
      <c r="E311" s="4" t="str">
        <f t="shared" si="22"/>
        <v>1960000</v>
      </c>
      <c r="F311" s="22"/>
      <c r="G311" s="10">
        <f t="shared" si="23"/>
        <v>0</v>
      </c>
      <c r="H311" s="4">
        <f t="shared" si="24"/>
        <v>445000</v>
      </c>
      <c r="I311" s="4" t="str">
        <f t="shared" si="25"/>
        <v>544112280000-640000</v>
      </c>
    </row>
    <row r="312" spans="1:9" ht="15.75" x14ac:dyDescent="0.25">
      <c r="A312" s="14"/>
      <c r="B312" s="15"/>
      <c r="C312" s="15"/>
      <c r="D312" s="13" t="str">
        <f t="shared" si="21"/>
        <v/>
      </c>
      <c r="E312" s="4" t="str">
        <f t="shared" si="22"/>
        <v>1960000</v>
      </c>
      <c r="F312" s="22"/>
      <c r="G312" s="10">
        <f t="shared" si="23"/>
        <v>0</v>
      </c>
      <c r="H312" s="4">
        <f t="shared" si="24"/>
        <v>445000</v>
      </c>
      <c r="I312" s="4" t="str">
        <f t="shared" si="25"/>
        <v>544112280000-640000</v>
      </c>
    </row>
    <row r="313" spans="1:9" ht="15.75" x14ac:dyDescent="0.25">
      <c r="A313" s="14"/>
      <c r="B313" s="15"/>
      <c r="C313" s="15"/>
      <c r="D313" s="13" t="str">
        <f t="shared" si="21"/>
        <v/>
      </c>
      <c r="E313" s="4" t="str">
        <f t="shared" si="22"/>
        <v>1960000</v>
      </c>
      <c r="F313" s="22"/>
      <c r="G313" s="10">
        <f t="shared" si="23"/>
        <v>0</v>
      </c>
      <c r="H313" s="4">
        <f t="shared" si="24"/>
        <v>445000</v>
      </c>
      <c r="I313" s="4" t="str">
        <f t="shared" si="25"/>
        <v>544112280000-640000</v>
      </c>
    </row>
    <row r="314" spans="1:9" ht="15.75" x14ac:dyDescent="0.25">
      <c r="A314" s="14"/>
      <c r="B314" s="15"/>
      <c r="C314" s="15"/>
      <c r="D314" s="13" t="str">
        <f t="shared" si="21"/>
        <v/>
      </c>
      <c r="E314" s="4" t="str">
        <f t="shared" si="22"/>
        <v>1960000</v>
      </c>
      <c r="F314" s="22"/>
      <c r="G314" s="10">
        <f t="shared" si="23"/>
        <v>0</v>
      </c>
      <c r="H314" s="4">
        <f t="shared" si="24"/>
        <v>445000</v>
      </c>
      <c r="I314" s="4" t="str">
        <f t="shared" si="25"/>
        <v>544112280000-640000</v>
      </c>
    </row>
    <row r="315" spans="1:9" ht="15.75" x14ac:dyDescent="0.25">
      <c r="A315" s="14"/>
      <c r="B315" s="15"/>
      <c r="C315" s="15"/>
      <c r="D315" s="13" t="str">
        <f t="shared" si="21"/>
        <v/>
      </c>
      <c r="E315" s="4" t="str">
        <f t="shared" si="22"/>
        <v>1960000</v>
      </c>
      <c r="F315" s="22"/>
      <c r="G315" s="10">
        <f t="shared" si="23"/>
        <v>0</v>
      </c>
      <c r="H315" s="4">
        <f t="shared" si="24"/>
        <v>445000</v>
      </c>
      <c r="I315" s="4" t="str">
        <f t="shared" si="25"/>
        <v>544112280000-640000</v>
      </c>
    </row>
    <row r="316" spans="1:9" ht="15.75" x14ac:dyDescent="0.25">
      <c r="A316" s="14"/>
      <c r="B316" s="15"/>
      <c r="C316" s="15"/>
      <c r="D316" s="13" t="str">
        <f t="shared" si="21"/>
        <v/>
      </c>
      <c r="E316" s="4" t="str">
        <f t="shared" si="22"/>
        <v>1960000</v>
      </c>
      <c r="F316" s="22"/>
      <c r="G316" s="10">
        <f t="shared" si="23"/>
        <v>0</v>
      </c>
      <c r="H316" s="4">
        <f t="shared" si="24"/>
        <v>445000</v>
      </c>
      <c r="I316" s="4" t="str">
        <f t="shared" si="25"/>
        <v>544112280000-640000</v>
      </c>
    </row>
    <row r="317" spans="1:9" ht="15.75" x14ac:dyDescent="0.25">
      <c r="A317" s="14"/>
      <c r="B317" s="15"/>
      <c r="C317" s="15"/>
      <c r="D317" s="13" t="str">
        <f t="shared" si="21"/>
        <v/>
      </c>
      <c r="E317" s="4" t="str">
        <f t="shared" si="22"/>
        <v>1960000</v>
      </c>
      <c r="F317" s="22"/>
      <c r="G317" s="10">
        <f t="shared" si="23"/>
        <v>0</v>
      </c>
      <c r="H317" s="4">
        <f t="shared" si="24"/>
        <v>445000</v>
      </c>
      <c r="I317" s="4" t="str">
        <f t="shared" si="25"/>
        <v>544112280000-640000</v>
      </c>
    </row>
    <row r="318" spans="1:9" ht="15.75" x14ac:dyDescent="0.25">
      <c r="A318" s="14"/>
      <c r="B318" s="15"/>
      <c r="C318" s="15"/>
      <c r="D318" s="13" t="str">
        <f t="shared" si="21"/>
        <v/>
      </c>
      <c r="E318" s="4" t="str">
        <f t="shared" si="22"/>
        <v>1960000</v>
      </c>
      <c r="F318" s="22"/>
      <c r="G318" s="10">
        <f t="shared" si="23"/>
        <v>0</v>
      </c>
      <c r="H318" s="4">
        <f t="shared" si="24"/>
        <v>445000</v>
      </c>
      <c r="I318" s="4" t="str">
        <f t="shared" si="25"/>
        <v>544112280000-640000</v>
      </c>
    </row>
    <row r="319" spans="1:9" ht="15.75" x14ac:dyDescent="0.25">
      <c r="A319" s="14"/>
      <c r="B319" s="15"/>
      <c r="C319" s="15"/>
      <c r="D319" s="13" t="str">
        <f t="shared" si="21"/>
        <v/>
      </c>
      <c r="E319" s="4" t="str">
        <f t="shared" si="22"/>
        <v>1960000</v>
      </c>
      <c r="F319" s="22"/>
      <c r="G319" s="10">
        <f t="shared" si="23"/>
        <v>0</v>
      </c>
      <c r="H319" s="4">
        <f t="shared" si="24"/>
        <v>445000</v>
      </c>
      <c r="I319" s="4" t="str">
        <f t="shared" si="25"/>
        <v>544112280000-640000</v>
      </c>
    </row>
    <row r="320" spans="1:9" ht="15.75" x14ac:dyDescent="0.25">
      <c r="A320" s="14"/>
      <c r="B320" s="15"/>
      <c r="C320" s="15"/>
      <c r="D320" s="13" t="str">
        <f t="shared" si="21"/>
        <v/>
      </c>
      <c r="E320" s="4" t="str">
        <f t="shared" si="22"/>
        <v>1960000</v>
      </c>
      <c r="F320" s="22"/>
      <c r="G320" s="10">
        <f t="shared" si="23"/>
        <v>0</v>
      </c>
      <c r="H320" s="4">
        <f t="shared" si="24"/>
        <v>445000</v>
      </c>
      <c r="I320" s="4" t="str">
        <f t="shared" si="25"/>
        <v>544112280000-640000</v>
      </c>
    </row>
    <row r="321" spans="1:9" ht="15.75" x14ac:dyDescent="0.25">
      <c r="A321" s="14"/>
      <c r="B321" s="15"/>
      <c r="C321" s="15"/>
      <c r="D321" s="13" t="str">
        <f t="shared" si="21"/>
        <v/>
      </c>
      <c r="E321" s="4" t="str">
        <f t="shared" si="22"/>
        <v>1960000</v>
      </c>
      <c r="F321" s="22"/>
      <c r="G321" s="10">
        <f t="shared" si="23"/>
        <v>0</v>
      </c>
      <c r="H321" s="4">
        <f t="shared" si="24"/>
        <v>445000</v>
      </c>
      <c r="I321" s="4" t="str">
        <f t="shared" si="25"/>
        <v>544112280000-640000</v>
      </c>
    </row>
    <row r="322" spans="1:9" ht="15.75" x14ac:dyDescent="0.25">
      <c r="A322" s="14"/>
      <c r="B322" s="15"/>
      <c r="C322" s="15"/>
      <c r="D322" s="13" t="str">
        <f t="shared" si="21"/>
        <v/>
      </c>
      <c r="E322" s="4" t="str">
        <f t="shared" si="22"/>
        <v>1960000</v>
      </c>
      <c r="F322" s="22"/>
      <c r="G322" s="10">
        <f t="shared" si="23"/>
        <v>0</v>
      </c>
      <c r="H322" s="4">
        <f t="shared" si="24"/>
        <v>445000</v>
      </c>
      <c r="I322" s="4" t="str">
        <f t="shared" si="25"/>
        <v>544112280000-640000</v>
      </c>
    </row>
    <row r="323" spans="1:9" ht="15.75" x14ac:dyDescent="0.25">
      <c r="A323" s="14"/>
      <c r="B323" s="15"/>
      <c r="C323" s="15"/>
      <c r="D323" s="13" t="str">
        <f t="shared" si="21"/>
        <v/>
      </c>
      <c r="E323" s="4" t="str">
        <f t="shared" si="22"/>
        <v>1960000</v>
      </c>
      <c r="F323" s="22"/>
      <c r="G323" s="10">
        <f t="shared" si="23"/>
        <v>0</v>
      </c>
      <c r="H323" s="4">
        <f t="shared" si="24"/>
        <v>445000</v>
      </c>
      <c r="I323" s="4" t="str">
        <f t="shared" si="25"/>
        <v>544112280000-640000</v>
      </c>
    </row>
    <row r="324" spans="1:9" ht="15.75" x14ac:dyDescent="0.25">
      <c r="A324" s="14"/>
      <c r="B324" s="15"/>
      <c r="C324" s="15"/>
      <c r="D324" s="13" t="str">
        <f t="shared" si="21"/>
        <v/>
      </c>
      <c r="E324" s="4" t="str">
        <f t="shared" si="22"/>
        <v>1960000</v>
      </c>
      <c r="F324" s="22"/>
      <c r="G324" s="10">
        <f t="shared" si="23"/>
        <v>0</v>
      </c>
      <c r="H324" s="4">
        <f t="shared" si="24"/>
        <v>445000</v>
      </c>
      <c r="I324" s="4" t="str">
        <f t="shared" si="25"/>
        <v>544112280000-640000</v>
      </c>
    </row>
    <row r="325" spans="1:9" ht="15.75" x14ac:dyDescent="0.25">
      <c r="A325" s="14"/>
      <c r="B325" s="15"/>
      <c r="C325" s="15"/>
      <c r="D325" s="13" t="str">
        <f t="shared" si="21"/>
        <v/>
      </c>
      <c r="E325" s="4" t="str">
        <f t="shared" si="22"/>
        <v>1960000</v>
      </c>
      <c r="F325" s="22"/>
      <c r="G325" s="10">
        <f t="shared" si="23"/>
        <v>0</v>
      </c>
      <c r="H325" s="4">
        <f t="shared" si="24"/>
        <v>445000</v>
      </c>
      <c r="I325" s="4" t="str">
        <f t="shared" si="25"/>
        <v>544112280000-640000</v>
      </c>
    </row>
    <row r="326" spans="1:9" ht="15.75" x14ac:dyDescent="0.25">
      <c r="A326" s="14"/>
      <c r="B326" s="15"/>
      <c r="C326" s="15"/>
      <c r="D326" s="13" t="str">
        <f t="shared" si="21"/>
        <v/>
      </c>
      <c r="E326" s="4" t="str">
        <f t="shared" si="22"/>
        <v>1960000</v>
      </c>
      <c r="F326" s="22"/>
      <c r="G326" s="10">
        <f t="shared" si="23"/>
        <v>0</v>
      </c>
      <c r="H326" s="4">
        <f t="shared" si="24"/>
        <v>445000</v>
      </c>
      <c r="I326" s="4" t="str">
        <f t="shared" si="25"/>
        <v>544112280000-640000</v>
      </c>
    </row>
    <row r="327" spans="1:9" ht="15.75" x14ac:dyDescent="0.25">
      <c r="A327" s="14"/>
      <c r="B327" s="15"/>
      <c r="C327" s="15"/>
      <c r="D327" s="13" t="str">
        <f t="shared" si="21"/>
        <v/>
      </c>
      <c r="E327" s="4" t="str">
        <f t="shared" si="22"/>
        <v>1960000</v>
      </c>
      <c r="F327" s="22"/>
      <c r="G327" s="10">
        <f t="shared" si="23"/>
        <v>0</v>
      </c>
      <c r="H327" s="4">
        <f t="shared" si="24"/>
        <v>445000</v>
      </c>
      <c r="I327" s="4" t="str">
        <f t="shared" si="25"/>
        <v>544112280000-640000</v>
      </c>
    </row>
    <row r="328" spans="1:9" ht="15.75" x14ac:dyDescent="0.25">
      <c r="A328" s="14"/>
      <c r="B328" s="15"/>
      <c r="C328" s="15"/>
      <c r="D328" s="13" t="str">
        <f t="shared" ref="D328:D391" si="26">UPPER(LEFT(B328,3))</f>
        <v/>
      </c>
      <c r="E328" s="4" t="str">
        <f t="shared" si="22"/>
        <v>1960000</v>
      </c>
      <c r="F328" s="22"/>
      <c r="G328" s="10">
        <f t="shared" si="23"/>
        <v>0</v>
      </c>
      <c r="H328" s="4">
        <f t="shared" si="24"/>
        <v>445000</v>
      </c>
      <c r="I328" s="4" t="str">
        <f t="shared" si="25"/>
        <v>544112280000-640000</v>
      </c>
    </row>
    <row r="329" spans="1:9" ht="15.75" x14ac:dyDescent="0.25">
      <c r="A329" s="14"/>
      <c r="B329" s="15"/>
      <c r="C329" s="15"/>
      <c r="D329" s="13" t="str">
        <f t="shared" si="26"/>
        <v/>
      </c>
      <c r="E329" s="4" t="str">
        <f t="shared" ref="E329:E392" si="27">$L$1</f>
        <v>1960000</v>
      </c>
      <c r="F329" s="22"/>
      <c r="G329" s="10">
        <f t="shared" ref="G329:G392" si="28">F329*$J$2</f>
        <v>0</v>
      </c>
      <c r="H329" s="4">
        <f t="shared" ref="H329:H392" si="29">$F$2</f>
        <v>445000</v>
      </c>
      <c r="I329" s="4" t="str">
        <f t="shared" ref="I329:I392" si="30">$M$2</f>
        <v>544112280000-640000</v>
      </c>
    </row>
    <row r="330" spans="1:9" ht="15.75" x14ac:dyDescent="0.25">
      <c r="A330" s="14"/>
      <c r="B330" s="15"/>
      <c r="C330" s="15"/>
      <c r="D330" s="13" t="str">
        <f t="shared" si="26"/>
        <v/>
      </c>
      <c r="E330" s="4" t="str">
        <f t="shared" si="27"/>
        <v>1960000</v>
      </c>
      <c r="F330" s="22"/>
      <c r="G330" s="10">
        <f t="shared" si="28"/>
        <v>0</v>
      </c>
      <c r="H330" s="4">
        <f t="shared" si="29"/>
        <v>445000</v>
      </c>
      <c r="I330" s="4" t="str">
        <f t="shared" si="30"/>
        <v>544112280000-640000</v>
      </c>
    </row>
    <row r="331" spans="1:9" ht="15.75" x14ac:dyDescent="0.25">
      <c r="A331" s="14"/>
      <c r="B331" s="15"/>
      <c r="C331" s="15"/>
      <c r="D331" s="13" t="str">
        <f t="shared" si="26"/>
        <v/>
      </c>
      <c r="E331" s="4" t="str">
        <f t="shared" si="27"/>
        <v>1960000</v>
      </c>
      <c r="F331" s="22"/>
      <c r="G331" s="10">
        <f t="shared" si="28"/>
        <v>0</v>
      </c>
      <c r="H331" s="4">
        <f t="shared" si="29"/>
        <v>445000</v>
      </c>
      <c r="I331" s="4" t="str">
        <f t="shared" si="30"/>
        <v>544112280000-640000</v>
      </c>
    </row>
    <row r="332" spans="1:9" ht="15.75" x14ac:dyDescent="0.25">
      <c r="A332" s="14"/>
      <c r="B332" s="15"/>
      <c r="C332" s="15"/>
      <c r="D332" s="13" t="str">
        <f t="shared" si="26"/>
        <v/>
      </c>
      <c r="E332" s="4" t="str">
        <f t="shared" si="27"/>
        <v>1960000</v>
      </c>
      <c r="F332" s="22"/>
      <c r="G332" s="10">
        <f t="shared" si="28"/>
        <v>0</v>
      </c>
      <c r="H332" s="4">
        <f t="shared" si="29"/>
        <v>445000</v>
      </c>
      <c r="I332" s="4" t="str">
        <f t="shared" si="30"/>
        <v>544112280000-640000</v>
      </c>
    </row>
    <row r="333" spans="1:9" ht="15.75" x14ac:dyDescent="0.25">
      <c r="A333" s="14"/>
      <c r="B333" s="15"/>
      <c r="C333" s="15"/>
      <c r="D333" s="13" t="str">
        <f t="shared" si="26"/>
        <v/>
      </c>
      <c r="E333" s="4" t="str">
        <f t="shared" si="27"/>
        <v>1960000</v>
      </c>
      <c r="F333" s="22"/>
      <c r="G333" s="10">
        <f t="shared" si="28"/>
        <v>0</v>
      </c>
      <c r="H333" s="4">
        <f t="shared" si="29"/>
        <v>445000</v>
      </c>
      <c r="I333" s="4" t="str">
        <f t="shared" si="30"/>
        <v>544112280000-640000</v>
      </c>
    </row>
    <row r="334" spans="1:9" ht="15.75" x14ac:dyDescent="0.25">
      <c r="A334" s="14"/>
      <c r="B334" s="15"/>
      <c r="C334" s="15"/>
      <c r="D334" s="13" t="str">
        <f t="shared" si="26"/>
        <v/>
      </c>
      <c r="E334" s="4" t="str">
        <f t="shared" si="27"/>
        <v>1960000</v>
      </c>
      <c r="F334" s="22"/>
      <c r="G334" s="10">
        <f t="shared" si="28"/>
        <v>0</v>
      </c>
      <c r="H334" s="4">
        <f t="shared" si="29"/>
        <v>445000</v>
      </c>
      <c r="I334" s="4" t="str">
        <f t="shared" si="30"/>
        <v>544112280000-640000</v>
      </c>
    </row>
    <row r="335" spans="1:9" ht="15.75" x14ac:dyDescent="0.25">
      <c r="A335" s="14"/>
      <c r="B335" s="15"/>
      <c r="C335" s="15"/>
      <c r="D335" s="13" t="str">
        <f t="shared" si="26"/>
        <v/>
      </c>
      <c r="E335" s="4" t="str">
        <f t="shared" si="27"/>
        <v>1960000</v>
      </c>
      <c r="F335" s="22"/>
      <c r="G335" s="10">
        <f t="shared" si="28"/>
        <v>0</v>
      </c>
      <c r="H335" s="4">
        <f t="shared" si="29"/>
        <v>445000</v>
      </c>
      <c r="I335" s="4" t="str">
        <f t="shared" si="30"/>
        <v>544112280000-640000</v>
      </c>
    </row>
    <row r="336" spans="1:9" ht="15.75" x14ac:dyDescent="0.25">
      <c r="A336" s="14"/>
      <c r="B336" s="15"/>
      <c r="C336" s="15"/>
      <c r="D336" s="13" t="str">
        <f t="shared" si="26"/>
        <v/>
      </c>
      <c r="E336" s="4" t="str">
        <f t="shared" si="27"/>
        <v>1960000</v>
      </c>
      <c r="F336" s="22"/>
      <c r="G336" s="10">
        <f t="shared" si="28"/>
        <v>0</v>
      </c>
      <c r="H336" s="4">
        <f t="shared" si="29"/>
        <v>445000</v>
      </c>
      <c r="I336" s="4" t="str">
        <f t="shared" si="30"/>
        <v>544112280000-640000</v>
      </c>
    </row>
    <row r="337" spans="1:9" ht="15.75" x14ac:dyDescent="0.25">
      <c r="A337" s="14"/>
      <c r="B337" s="15"/>
      <c r="C337" s="15"/>
      <c r="D337" s="13" t="str">
        <f t="shared" si="26"/>
        <v/>
      </c>
      <c r="E337" s="4" t="str">
        <f t="shared" si="27"/>
        <v>1960000</v>
      </c>
      <c r="F337" s="22"/>
      <c r="G337" s="10">
        <f t="shared" si="28"/>
        <v>0</v>
      </c>
      <c r="H337" s="4">
        <f t="shared" si="29"/>
        <v>445000</v>
      </c>
      <c r="I337" s="4" t="str">
        <f t="shared" si="30"/>
        <v>544112280000-640000</v>
      </c>
    </row>
    <row r="338" spans="1:9" ht="15.75" x14ac:dyDescent="0.25">
      <c r="A338" s="14"/>
      <c r="B338" s="15"/>
      <c r="C338" s="15"/>
      <c r="D338" s="13" t="str">
        <f t="shared" si="26"/>
        <v/>
      </c>
      <c r="E338" s="4" t="str">
        <f t="shared" si="27"/>
        <v>1960000</v>
      </c>
      <c r="F338" s="22"/>
      <c r="G338" s="10">
        <f t="shared" si="28"/>
        <v>0</v>
      </c>
      <c r="H338" s="4">
        <f t="shared" si="29"/>
        <v>445000</v>
      </c>
      <c r="I338" s="4" t="str">
        <f t="shared" si="30"/>
        <v>544112280000-640000</v>
      </c>
    </row>
    <row r="339" spans="1:9" ht="15.75" x14ac:dyDescent="0.25">
      <c r="A339" s="14"/>
      <c r="B339" s="15"/>
      <c r="C339" s="15"/>
      <c r="D339" s="13" t="str">
        <f t="shared" si="26"/>
        <v/>
      </c>
      <c r="E339" s="4" t="str">
        <f t="shared" si="27"/>
        <v>1960000</v>
      </c>
      <c r="F339" s="22"/>
      <c r="G339" s="10">
        <f t="shared" si="28"/>
        <v>0</v>
      </c>
      <c r="H339" s="4">
        <f t="shared" si="29"/>
        <v>445000</v>
      </c>
      <c r="I339" s="4" t="str">
        <f t="shared" si="30"/>
        <v>544112280000-640000</v>
      </c>
    </row>
    <row r="340" spans="1:9" ht="15.75" x14ac:dyDescent="0.25">
      <c r="A340" s="14"/>
      <c r="B340" s="15"/>
      <c r="C340" s="15"/>
      <c r="D340" s="13" t="str">
        <f t="shared" si="26"/>
        <v/>
      </c>
      <c r="E340" s="4" t="str">
        <f t="shared" si="27"/>
        <v>1960000</v>
      </c>
      <c r="F340" s="22"/>
      <c r="G340" s="10">
        <f t="shared" si="28"/>
        <v>0</v>
      </c>
      <c r="H340" s="4">
        <f t="shared" si="29"/>
        <v>445000</v>
      </c>
      <c r="I340" s="4" t="str">
        <f t="shared" si="30"/>
        <v>544112280000-640000</v>
      </c>
    </row>
    <row r="341" spans="1:9" ht="15.75" x14ac:dyDescent="0.25">
      <c r="A341" s="14"/>
      <c r="B341" s="15"/>
      <c r="C341" s="15"/>
      <c r="D341" s="13" t="str">
        <f t="shared" si="26"/>
        <v/>
      </c>
      <c r="E341" s="4" t="str">
        <f t="shared" si="27"/>
        <v>1960000</v>
      </c>
      <c r="F341" s="22"/>
      <c r="G341" s="10">
        <f t="shared" si="28"/>
        <v>0</v>
      </c>
      <c r="H341" s="4">
        <f t="shared" si="29"/>
        <v>445000</v>
      </c>
      <c r="I341" s="4" t="str">
        <f t="shared" si="30"/>
        <v>544112280000-640000</v>
      </c>
    </row>
    <row r="342" spans="1:9" ht="15.75" x14ac:dyDescent="0.25">
      <c r="A342" s="14"/>
      <c r="B342" s="15"/>
      <c r="C342" s="15"/>
      <c r="D342" s="13" t="str">
        <f t="shared" si="26"/>
        <v/>
      </c>
      <c r="E342" s="4" t="str">
        <f t="shared" si="27"/>
        <v>1960000</v>
      </c>
      <c r="F342" s="22"/>
      <c r="G342" s="10">
        <f t="shared" si="28"/>
        <v>0</v>
      </c>
      <c r="H342" s="4">
        <f t="shared" si="29"/>
        <v>445000</v>
      </c>
      <c r="I342" s="4" t="str">
        <f t="shared" si="30"/>
        <v>544112280000-640000</v>
      </c>
    </row>
    <row r="343" spans="1:9" ht="15.75" x14ac:dyDescent="0.25">
      <c r="A343" s="14"/>
      <c r="B343" s="15"/>
      <c r="C343" s="15"/>
      <c r="D343" s="13" t="str">
        <f t="shared" si="26"/>
        <v/>
      </c>
      <c r="E343" s="4" t="str">
        <f t="shared" si="27"/>
        <v>1960000</v>
      </c>
      <c r="F343" s="22"/>
      <c r="G343" s="10">
        <f t="shared" si="28"/>
        <v>0</v>
      </c>
      <c r="H343" s="4">
        <f t="shared" si="29"/>
        <v>445000</v>
      </c>
      <c r="I343" s="4" t="str">
        <f t="shared" si="30"/>
        <v>544112280000-640000</v>
      </c>
    </row>
    <row r="344" spans="1:9" ht="15.75" x14ac:dyDescent="0.25">
      <c r="A344" s="14"/>
      <c r="B344" s="15"/>
      <c r="C344" s="15"/>
      <c r="D344" s="13" t="str">
        <f t="shared" si="26"/>
        <v/>
      </c>
      <c r="E344" s="4" t="str">
        <f t="shared" si="27"/>
        <v>1960000</v>
      </c>
      <c r="F344" s="22"/>
      <c r="G344" s="10">
        <f t="shared" si="28"/>
        <v>0</v>
      </c>
      <c r="H344" s="4">
        <f t="shared" si="29"/>
        <v>445000</v>
      </c>
      <c r="I344" s="4" t="str">
        <f t="shared" si="30"/>
        <v>544112280000-640000</v>
      </c>
    </row>
    <row r="345" spans="1:9" ht="15.75" x14ac:dyDescent="0.25">
      <c r="A345" s="14"/>
      <c r="B345" s="15"/>
      <c r="C345" s="15"/>
      <c r="D345" s="13" t="str">
        <f t="shared" si="26"/>
        <v/>
      </c>
      <c r="E345" s="4" t="str">
        <f t="shared" si="27"/>
        <v>1960000</v>
      </c>
      <c r="F345" s="22"/>
      <c r="G345" s="10">
        <f t="shared" si="28"/>
        <v>0</v>
      </c>
      <c r="H345" s="4">
        <f t="shared" si="29"/>
        <v>445000</v>
      </c>
      <c r="I345" s="4" t="str">
        <f t="shared" si="30"/>
        <v>544112280000-640000</v>
      </c>
    </row>
    <row r="346" spans="1:9" ht="15.75" x14ac:dyDescent="0.25">
      <c r="A346" s="14"/>
      <c r="B346" s="15"/>
      <c r="C346" s="15"/>
      <c r="D346" s="13" t="str">
        <f t="shared" si="26"/>
        <v/>
      </c>
      <c r="E346" s="4" t="str">
        <f t="shared" si="27"/>
        <v>1960000</v>
      </c>
      <c r="F346" s="22"/>
      <c r="G346" s="10">
        <f t="shared" si="28"/>
        <v>0</v>
      </c>
      <c r="H346" s="4">
        <f t="shared" si="29"/>
        <v>445000</v>
      </c>
      <c r="I346" s="4" t="str">
        <f t="shared" si="30"/>
        <v>544112280000-640000</v>
      </c>
    </row>
    <row r="347" spans="1:9" ht="15.75" x14ac:dyDescent="0.25">
      <c r="A347" s="14"/>
      <c r="B347" s="15"/>
      <c r="C347" s="15"/>
      <c r="D347" s="13" t="str">
        <f t="shared" si="26"/>
        <v/>
      </c>
      <c r="E347" s="4" t="str">
        <f t="shared" si="27"/>
        <v>1960000</v>
      </c>
      <c r="F347" s="22"/>
      <c r="G347" s="10">
        <f t="shared" si="28"/>
        <v>0</v>
      </c>
      <c r="H347" s="4">
        <f t="shared" si="29"/>
        <v>445000</v>
      </c>
      <c r="I347" s="4" t="str">
        <f t="shared" si="30"/>
        <v>544112280000-640000</v>
      </c>
    </row>
    <row r="348" spans="1:9" ht="15.75" x14ac:dyDescent="0.25">
      <c r="A348" s="14"/>
      <c r="B348" s="15"/>
      <c r="C348" s="15"/>
      <c r="D348" s="13" t="str">
        <f t="shared" si="26"/>
        <v/>
      </c>
      <c r="E348" s="4" t="str">
        <f t="shared" si="27"/>
        <v>1960000</v>
      </c>
      <c r="F348" s="22"/>
      <c r="G348" s="10">
        <f t="shared" si="28"/>
        <v>0</v>
      </c>
      <c r="H348" s="4">
        <f t="shared" si="29"/>
        <v>445000</v>
      </c>
      <c r="I348" s="4" t="str">
        <f t="shared" si="30"/>
        <v>544112280000-640000</v>
      </c>
    </row>
    <row r="349" spans="1:9" ht="15.75" x14ac:dyDescent="0.25">
      <c r="A349" s="14"/>
      <c r="B349" s="15"/>
      <c r="C349" s="15"/>
      <c r="D349" s="13" t="str">
        <f t="shared" si="26"/>
        <v/>
      </c>
      <c r="E349" s="4" t="str">
        <f t="shared" si="27"/>
        <v>1960000</v>
      </c>
      <c r="F349" s="22"/>
      <c r="G349" s="10">
        <f t="shared" si="28"/>
        <v>0</v>
      </c>
      <c r="H349" s="4">
        <f t="shared" si="29"/>
        <v>445000</v>
      </c>
      <c r="I349" s="4" t="str">
        <f t="shared" si="30"/>
        <v>544112280000-640000</v>
      </c>
    </row>
    <row r="350" spans="1:9" ht="15.75" x14ac:dyDescent="0.25">
      <c r="A350" s="14"/>
      <c r="B350" s="15"/>
      <c r="C350" s="15"/>
      <c r="D350" s="13" t="str">
        <f t="shared" si="26"/>
        <v/>
      </c>
      <c r="E350" s="4" t="str">
        <f t="shared" si="27"/>
        <v>1960000</v>
      </c>
      <c r="F350" s="22"/>
      <c r="G350" s="10">
        <f t="shared" si="28"/>
        <v>0</v>
      </c>
      <c r="H350" s="4">
        <f t="shared" si="29"/>
        <v>445000</v>
      </c>
      <c r="I350" s="4" t="str">
        <f t="shared" si="30"/>
        <v>544112280000-640000</v>
      </c>
    </row>
    <row r="351" spans="1:9" ht="15.75" x14ac:dyDescent="0.25">
      <c r="A351" s="14"/>
      <c r="B351" s="15"/>
      <c r="C351" s="15"/>
      <c r="D351" s="13" t="str">
        <f t="shared" si="26"/>
        <v/>
      </c>
      <c r="E351" s="4" t="str">
        <f t="shared" si="27"/>
        <v>1960000</v>
      </c>
      <c r="F351" s="22"/>
      <c r="G351" s="10">
        <f t="shared" si="28"/>
        <v>0</v>
      </c>
      <c r="H351" s="4">
        <f t="shared" si="29"/>
        <v>445000</v>
      </c>
      <c r="I351" s="4" t="str">
        <f t="shared" si="30"/>
        <v>544112280000-640000</v>
      </c>
    </row>
    <row r="352" spans="1:9" ht="15.75" x14ac:dyDescent="0.25">
      <c r="A352" s="14"/>
      <c r="B352" s="15"/>
      <c r="C352" s="15"/>
      <c r="D352" s="13" t="str">
        <f t="shared" si="26"/>
        <v/>
      </c>
      <c r="E352" s="4" t="str">
        <f t="shared" si="27"/>
        <v>1960000</v>
      </c>
      <c r="F352" s="22"/>
      <c r="G352" s="10">
        <f t="shared" si="28"/>
        <v>0</v>
      </c>
      <c r="H352" s="4">
        <f t="shared" si="29"/>
        <v>445000</v>
      </c>
      <c r="I352" s="4" t="str">
        <f t="shared" si="30"/>
        <v>544112280000-640000</v>
      </c>
    </row>
    <row r="353" spans="1:9" ht="15.75" x14ac:dyDescent="0.25">
      <c r="A353" s="14"/>
      <c r="B353" s="15"/>
      <c r="C353" s="15"/>
      <c r="D353" s="13" t="str">
        <f t="shared" si="26"/>
        <v/>
      </c>
      <c r="E353" s="4" t="str">
        <f t="shared" si="27"/>
        <v>1960000</v>
      </c>
      <c r="F353" s="22"/>
      <c r="G353" s="10">
        <f t="shared" si="28"/>
        <v>0</v>
      </c>
      <c r="H353" s="4">
        <f t="shared" si="29"/>
        <v>445000</v>
      </c>
      <c r="I353" s="4" t="str">
        <f t="shared" si="30"/>
        <v>544112280000-640000</v>
      </c>
    </row>
    <row r="354" spans="1:9" ht="15.75" x14ac:dyDescent="0.25">
      <c r="A354" s="14"/>
      <c r="B354" s="15"/>
      <c r="C354" s="15"/>
      <c r="D354" s="13" t="str">
        <f t="shared" si="26"/>
        <v/>
      </c>
      <c r="E354" s="4" t="str">
        <f t="shared" si="27"/>
        <v>1960000</v>
      </c>
      <c r="F354" s="22"/>
      <c r="G354" s="10">
        <f t="shared" si="28"/>
        <v>0</v>
      </c>
      <c r="H354" s="4">
        <f t="shared" si="29"/>
        <v>445000</v>
      </c>
      <c r="I354" s="4" t="str">
        <f t="shared" si="30"/>
        <v>544112280000-640000</v>
      </c>
    </row>
    <row r="355" spans="1:9" ht="15.75" x14ac:dyDescent="0.25">
      <c r="A355" s="14"/>
      <c r="B355" s="15"/>
      <c r="C355" s="15"/>
      <c r="D355" s="13" t="str">
        <f t="shared" si="26"/>
        <v/>
      </c>
      <c r="E355" s="4" t="str">
        <f t="shared" si="27"/>
        <v>1960000</v>
      </c>
      <c r="F355" s="22"/>
      <c r="G355" s="10">
        <f t="shared" si="28"/>
        <v>0</v>
      </c>
      <c r="H355" s="4">
        <f t="shared" si="29"/>
        <v>445000</v>
      </c>
      <c r="I355" s="4" t="str">
        <f t="shared" si="30"/>
        <v>544112280000-640000</v>
      </c>
    </row>
    <row r="356" spans="1:9" ht="15.75" x14ac:dyDescent="0.25">
      <c r="A356" s="14"/>
      <c r="B356" s="15"/>
      <c r="C356" s="15"/>
      <c r="D356" s="13" t="str">
        <f t="shared" si="26"/>
        <v/>
      </c>
      <c r="E356" s="4" t="str">
        <f t="shared" si="27"/>
        <v>1960000</v>
      </c>
      <c r="F356" s="22"/>
      <c r="G356" s="10">
        <f t="shared" si="28"/>
        <v>0</v>
      </c>
      <c r="H356" s="4">
        <f t="shared" si="29"/>
        <v>445000</v>
      </c>
      <c r="I356" s="4" t="str">
        <f t="shared" si="30"/>
        <v>544112280000-640000</v>
      </c>
    </row>
    <row r="357" spans="1:9" ht="15.75" x14ac:dyDescent="0.25">
      <c r="A357" s="14"/>
      <c r="B357" s="15"/>
      <c r="C357" s="15"/>
      <c r="D357" s="13" t="str">
        <f t="shared" si="26"/>
        <v/>
      </c>
      <c r="E357" s="4" t="str">
        <f t="shared" si="27"/>
        <v>1960000</v>
      </c>
      <c r="F357" s="22"/>
      <c r="G357" s="10">
        <f t="shared" si="28"/>
        <v>0</v>
      </c>
      <c r="H357" s="4">
        <f t="shared" si="29"/>
        <v>445000</v>
      </c>
      <c r="I357" s="4" t="str">
        <f t="shared" si="30"/>
        <v>544112280000-640000</v>
      </c>
    </row>
    <row r="358" spans="1:9" ht="15.75" x14ac:dyDescent="0.25">
      <c r="A358" s="14"/>
      <c r="B358" s="15"/>
      <c r="C358" s="15"/>
      <c r="D358" s="13" t="str">
        <f t="shared" si="26"/>
        <v/>
      </c>
      <c r="E358" s="4" t="str">
        <f t="shared" si="27"/>
        <v>1960000</v>
      </c>
      <c r="F358" s="22"/>
      <c r="G358" s="10">
        <f t="shared" si="28"/>
        <v>0</v>
      </c>
      <c r="H358" s="4">
        <f t="shared" si="29"/>
        <v>445000</v>
      </c>
      <c r="I358" s="4" t="str">
        <f t="shared" si="30"/>
        <v>544112280000-640000</v>
      </c>
    </row>
    <row r="359" spans="1:9" ht="15.75" x14ac:dyDescent="0.25">
      <c r="A359" s="14"/>
      <c r="B359" s="15"/>
      <c r="C359" s="15"/>
      <c r="D359" s="13" t="str">
        <f t="shared" si="26"/>
        <v/>
      </c>
      <c r="E359" s="4" t="str">
        <f t="shared" si="27"/>
        <v>1960000</v>
      </c>
      <c r="F359" s="22"/>
      <c r="G359" s="10">
        <f t="shared" si="28"/>
        <v>0</v>
      </c>
      <c r="H359" s="4">
        <f t="shared" si="29"/>
        <v>445000</v>
      </c>
      <c r="I359" s="4" t="str">
        <f t="shared" si="30"/>
        <v>544112280000-640000</v>
      </c>
    </row>
    <row r="360" spans="1:9" ht="15.75" x14ac:dyDescent="0.25">
      <c r="A360" s="14"/>
      <c r="B360" s="15"/>
      <c r="C360" s="15"/>
      <c r="D360" s="13" t="str">
        <f t="shared" si="26"/>
        <v/>
      </c>
      <c r="E360" s="4" t="str">
        <f t="shared" si="27"/>
        <v>1960000</v>
      </c>
      <c r="F360" s="22"/>
      <c r="G360" s="10">
        <f t="shared" si="28"/>
        <v>0</v>
      </c>
      <c r="H360" s="4">
        <f t="shared" si="29"/>
        <v>445000</v>
      </c>
      <c r="I360" s="4" t="str">
        <f t="shared" si="30"/>
        <v>544112280000-640000</v>
      </c>
    </row>
    <row r="361" spans="1:9" ht="15.75" x14ac:dyDescent="0.25">
      <c r="A361" s="14"/>
      <c r="B361" s="15"/>
      <c r="C361" s="15"/>
      <c r="D361" s="13" t="str">
        <f t="shared" si="26"/>
        <v/>
      </c>
      <c r="E361" s="4" t="str">
        <f t="shared" si="27"/>
        <v>1960000</v>
      </c>
      <c r="F361" s="22"/>
      <c r="G361" s="10">
        <f t="shared" si="28"/>
        <v>0</v>
      </c>
      <c r="H361" s="4">
        <f t="shared" si="29"/>
        <v>445000</v>
      </c>
      <c r="I361" s="4" t="str">
        <f t="shared" si="30"/>
        <v>544112280000-640000</v>
      </c>
    </row>
    <row r="362" spans="1:9" ht="15.75" x14ac:dyDescent="0.25">
      <c r="A362" s="14"/>
      <c r="B362" s="15"/>
      <c r="C362" s="15"/>
      <c r="D362" s="13" t="str">
        <f t="shared" si="26"/>
        <v/>
      </c>
      <c r="E362" s="4" t="str">
        <f t="shared" si="27"/>
        <v>1960000</v>
      </c>
      <c r="F362" s="22"/>
      <c r="G362" s="10">
        <f t="shared" si="28"/>
        <v>0</v>
      </c>
      <c r="H362" s="4">
        <f t="shared" si="29"/>
        <v>445000</v>
      </c>
      <c r="I362" s="4" t="str">
        <f t="shared" si="30"/>
        <v>544112280000-640000</v>
      </c>
    </row>
    <row r="363" spans="1:9" ht="15.75" x14ac:dyDescent="0.25">
      <c r="A363" s="14"/>
      <c r="B363" s="15"/>
      <c r="C363" s="15"/>
      <c r="D363" s="13" t="str">
        <f t="shared" si="26"/>
        <v/>
      </c>
      <c r="E363" s="4" t="str">
        <f t="shared" si="27"/>
        <v>1960000</v>
      </c>
      <c r="F363" s="22"/>
      <c r="G363" s="10">
        <f t="shared" si="28"/>
        <v>0</v>
      </c>
      <c r="H363" s="4">
        <f t="shared" si="29"/>
        <v>445000</v>
      </c>
      <c r="I363" s="4" t="str">
        <f t="shared" si="30"/>
        <v>544112280000-640000</v>
      </c>
    </row>
    <row r="364" spans="1:9" ht="15.75" x14ac:dyDescent="0.25">
      <c r="A364" s="14"/>
      <c r="B364" s="15"/>
      <c r="C364" s="15"/>
      <c r="D364" s="13" t="str">
        <f t="shared" si="26"/>
        <v/>
      </c>
      <c r="E364" s="4" t="str">
        <f t="shared" si="27"/>
        <v>1960000</v>
      </c>
      <c r="F364" s="22"/>
      <c r="G364" s="10">
        <f t="shared" si="28"/>
        <v>0</v>
      </c>
      <c r="H364" s="4">
        <f t="shared" si="29"/>
        <v>445000</v>
      </c>
      <c r="I364" s="4" t="str">
        <f t="shared" si="30"/>
        <v>544112280000-640000</v>
      </c>
    </row>
    <row r="365" spans="1:9" ht="15.75" x14ac:dyDescent="0.25">
      <c r="A365" s="14"/>
      <c r="B365" s="15"/>
      <c r="C365" s="15"/>
      <c r="D365" s="13" t="str">
        <f t="shared" si="26"/>
        <v/>
      </c>
      <c r="E365" s="4" t="str">
        <f t="shared" si="27"/>
        <v>1960000</v>
      </c>
      <c r="F365" s="22"/>
      <c r="G365" s="10">
        <f t="shared" si="28"/>
        <v>0</v>
      </c>
      <c r="H365" s="4">
        <f t="shared" si="29"/>
        <v>445000</v>
      </c>
      <c r="I365" s="4" t="str">
        <f t="shared" si="30"/>
        <v>544112280000-640000</v>
      </c>
    </row>
    <row r="366" spans="1:9" ht="15.75" x14ac:dyDescent="0.25">
      <c r="A366" s="14"/>
      <c r="B366" s="15"/>
      <c r="C366" s="15"/>
      <c r="D366" s="13" t="str">
        <f t="shared" si="26"/>
        <v/>
      </c>
      <c r="E366" s="4" t="str">
        <f t="shared" si="27"/>
        <v>1960000</v>
      </c>
      <c r="F366" s="22"/>
      <c r="G366" s="10">
        <f t="shared" si="28"/>
        <v>0</v>
      </c>
      <c r="H366" s="4">
        <f t="shared" si="29"/>
        <v>445000</v>
      </c>
      <c r="I366" s="4" t="str">
        <f t="shared" si="30"/>
        <v>544112280000-640000</v>
      </c>
    </row>
    <row r="367" spans="1:9" ht="15.75" x14ac:dyDescent="0.25">
      <c r="A367" s="14"/>
      <c r="B367" s="15"/>
      <c r="C367" s="15"/>
      <c r="D367" s="13" t="str">
        <f t="shared" si="26"/>
        <v/>
      </c>
      <c r="E367" s="4" t="str">
        <f t="shared" si="27"/>
        <v>1960000</v>
      </c>
      <c r="F367" s="22"/>
      <c r="G367" s="10">
        <f t="shared" si="28"/>
        <v>0</v>
      </c>
      <c r="H367" s="4">
        <f t="shared" si="29"/>
        <v>445000</v>
      </c>
      <c r="I367" s="4" t="str">
        <f t="shared" si="30"/>
        <v>544112280000-640000</v>
      </c>
    </row>
    <row r="368" spans="1:9" ht="15.75" x14ac:dyDescent="0.25">
      <c r="A368" s="14"/>
      <c r="B368" s="15"/>
      <c r="C368" s="15"/>
      <c r="D368" s="13" t="str">
        <f t="shared" si="26"/>
        <v/>
      </c>
      <c r="E368" s="4" t="str">
        <f t="shared" si="27"/>
        <v>1960000</v>
      </c>
      <c r="F368" s="22"/>
      <c r="G368" s="10">
        <f t="shared" si="28"/>
        <v>0</v>
      </c>
      <c r="H368" s="4">
        <f t="shared" si="29"/>
        <v>445000</v>
      </c>
      <c r="I368" s="4" t="str">
        <f t="shared" si="30"/>
        <v>544112280000-640000</v>
      </c>
    </row>
    <row r="369" spans="1:9" ht="15.75" x14ac:dyDescent="0.25">
      <c r="A369" s="14"/>
      <c r="B369" s="15"/>
      <c r="C369" s="15"/>
      <c r="D369" s="13" t="str">
        <f t="shared" si="26"/>
        <v/>
      </c>
      <c r="E369" s="4" t="str">
        <f t="shared" si="27"/>
        <v>1960000</v>
      </c>
      <c r="F369" s="22"/>
      <c r="G369" s="10">
        <f t="shared" si="28"/>
        <v>0</v>
      </c>
      <c r="H369" s="4">
        <f t="shared" si="29"/>
        <v>445000</v>
      </c>
      <c r="I369" s="4" t="str">
        <f t="shared" si="30"/>
        <v>544112280000-640000</v>
      </c>
    </row>
    <row r="370" spans="1:9" ht="15.75" x14ac:dyDescent="0.25">
      <c r="A370" s="14"/>
      <c r="B370" s="15"/>
      <c r="C370" s="15"/>
      <c r="D370" s="13" t="str">
        <f t="shared" si="26"/>
        <v/>
      </c>
      <c r="E370" s="4" t="str">
        <f t="shared" si="27"/>
        <v>1960000</v>
      </c>
      <c r="F370" s="22"/>
      <c r="G370" s="10">
        <f t="shared" si="28"/>
        <v>0</v>
      </c>
      <c r="H370" s="4">
        <f t="shared" si="29"/>
        <v>445000</v>
      </c>
      <c r="I370" s="4" t="str">
        <f t="shared" si="30"/>
        <v>544112280000-640000</v>
      </c>
    </row>
    <row r="371" spans="1:9" ht="15.75" x14ac:dyDescent="0.25">
      <c r="A371" s="14"/>
      <c r="B371" s="15"/>
      <c r="C371" s="15"/>
      <c r="D371" s="13" t="str">
        <f t="shared" si="26"/>
        <v/>
      </c>
      <c r="E371" s="4" t="str">
        <f t="shared" si="27"/>
        <v>1960000</v>
      </c>
      <c r="F371" s="22"/>
      <c r="G371" s="10">
        <f t="shared" si="28"/>
        <v>0</v>
      </c>
      <c r="H371" s="4">
        <f t="shared" si="29"/>
        <v>445000</v>
      </c>
      <c r="I371" s="4" t="str">
        <f t="shared" si="30"/>
        <v>544112280000-640000</v>
      </c>
    </row>
    <row r="372" spans="1:9" ht="15.75" x14ac:dyDescent="0.25">
      <c r="A372" s="14"/>
      <c r="B372" s="15"/>
      <c r="C372" s="15"/>
      <c r="D372" s="13" t="str">
        <f t="shared" si="26"/>
        <v/>
      </c>
      <c r="E372" s="4" t="str">
        <f t="shared" si="27"/>
        <v>1960000</v>
      </c>
      <c r="F372" s="22"/>
      <c r="G372" s="10">
        <f t="shared" si="28"/>
        <v>0</v>
      </c>
      <c r="H372" s="4">
        <f t="shared" si="29"/>
        <v>445000</v>
      </c>
      <c r="I372" s="4" t="str">
        <f t="shared" si="30"/>
        <v>544112280000-640000</v>
      </c>
    </row>
    <row r="373" spans="1:9" ht="15.75" x14ac:dyDescent="0.25">
      <c r="A373" s="14"/>
      <c r="B373" s="15"/>
      <c r="C373" s="15"/>
      <c r="D373" s="13" t="str">
        <f t="shared" si="26"/>
        <v/>
      </c>
      <c r="E373" s="4" t="str">
        <f t="shared" si="27"/>
        <v>1960000</v>
      </c>
      <c r="F373" s="22"/>
      <c r="G373" s="10">
        <f t="shared" si="28"/>
        <v>0</v>
      </c>
      <c r="H373" s="4">
        <f t="shared" si="29"/>
        <v>445000</v>
      </c>
      <c r="I373" s="4" t="str">
        <f t="shared" si="30"/>
        <v>544112280000-640000</v>
      </c>
    </row>
    <row r="374" spans="1:9" ht="15.75" x14ac:dyDescent="0.25">
      <c r="A374" s="14"/>
      <c r="B374" s="15"/>
      <c r="C374" s="15"/>
      <c r="D374" s="13" t="str">
        <f t="shared" si="26"/>
        <v/>
      </c>
      <c r="E374" s="4" t="str">
        <f t="shared" si="27"/>
        <v>1960000</v>
      </c>
      <c r="F374" s="22"/>
      <c r="G374" s="10">
        <f t="shared" si="28"/>
        <v>0</v>
      </c>
      <c r="H374" s="4">
        <f t="shared" si="29"/>
        <v>445000</v>
      </c>
      <c r="I374" s="4" t="str">
        <f t="shared" si="30"/>
        <v>544112280000-640000</v>
      </c>
    </row>
    <row r="375" spans="1:9" ht="15.75" x14ac:dyDescent="0.25">
      <c r="A375" s="14"/>
      <c r="B375" s="15"/>
      <c r="C375" s="15"/>
      <c r="D375" s="13" t="str">
        <f t="shared" si="26"/>
        <v/>
      </c>
      <c r="E375" s="4" t="str">
        <f t="shared" si="27"/>
        <v>1960000</v>
      </c>
      <c r="F375" s="22"/>
      <c r="G375" s="10">
        <f t="shared" si="28"/>
        <v>0</v>
      </c>
      <c r="H375" s="4">
        <f t="shared" si="29"/>
        <v>445000</v>
      </c>
      <c r="I375" s="4" t="str">
        <f t="shared" si="30"/>
        <v>544112280000-640000</v>
      </c>
    </row>
    <row r="376" spans="1:9" ht="15.75" x14ac:dyDescent="0.25">
      <c r="A376" s="14"/>
      <c r="B376" s="15"/>
      <c r="C376" s="15"/>
      <c r="D376" s="13" t="str">
        <f t="shared" si="26"/>
        <v/>
      </c>
      <c r="E376" s="4" t="str">
        <f t="shared" si="27"/>
        <v>1960000</v>
      </c>
      <c r="F376" s="22"/>
      <c r="G376" s="10">
        <f t="shared" si="28"/>
        <v>0</v>
      </c>
      <c r="H376" s="4">
        <f t="shared" si="29"/>
        <v>445000</v>
      </c>
      <c r="I376" s="4" t="str">
        <f t="shared" si="30"/>
        <v>544112280000-640000</v>
      </c>
    </row>
    <row r="377" spans="1:9" ht="15.75" x14ac:dyDescent="0.25">
      <c r="A377" s="14"/>
      <c r="B377" s="15"/>
      <c r="C377" s="15"/>
      <c r="D377" s="13" t="str">
        <f t="shared" si="26"/>
        <v/>
      </c>
      <c r="E377" s="4" t="str">
        <f t="shared" si="27"/>
        <v>1960000</v>
      </c>
      <c r="F377" s="22"/>
      <c r="G377" s="10">
        <f t="shared" si="28"/>
        <v>0</v>
      </c>
      <c r="H377" s="4">
        <f t="shared" si="29"/>
        <v>445000</v>
      </c>
      <c r="I377" s="4" t="str">
        <f t="shared" si="30"/>
        <v>544112280000-640000</v>
      </c>
    </row>
    <row r="378" spans="1:9" ht="15.75" x14ac:dyDescent="0.25">
      <c r="A378" s="14"/>
      <c r="B378" s="15"/>
      <c r="C378" s="15"/>
      <c r="D378" s="13" t="str">
        <f t="shared" si="26"/>
        <v/>
      </c>
      <c r="E378" s="4" t="str">
        <f t="shared" si="27"/>
        <v>1960000</v>
      </c>
      <c r="F378" s="22"/>
      <c r="G378" s="10">
        <f t="shared" si="28"/>
        <v>0</v>
      </c>
      <c r="H378" s="4">
        <f t="shared" si="29"/>
        <v>445000</v>
      </c>
      <c r="I378" s="4" t="str">
        <f t="shared" si="30"/>
        <v>544112280000-640000</v>
      </c>
    </row>
    <row r="379" spans="1:9" ht="15.75" x14ac:dyDescent="0.25">
      <c r="A379" s="14"/>
      <c r="B379" s="15"/>
      <c r="C379" s="15"/>
      <c r="D379" s="13" t="str">
        <f t="shared" si="26"/>
        <v/>
      </c>
      <c r="E379" s="4" t="str">
        <f t="shared" si="27"/>
        <v>1960000</v>
      </c>
      <c r="F379" s="22"/>
      <c r="G379" s="10">
        <f t="shared" si="28"/>
        <v>0</v>
      </c>
      <c r="H379" s="4">
        <f t="shared" si="29"/>
        <v>445000</v>
      </c>
      <c r="I379" s="4" t="str">
        <f t="shared" si="30"/>
        <v>544112280000-640000</v>
      </c>
    </row>
    <row r="380" spans="1:9" ht="15.75" x14ac:dyDescent="0.25">
      <c r="A380" s="14"/>
      <c r="B380" s="15"/>
      <c r="C380" s="15"/>
      <c r="D380" s="13" t="str">
        <f t="shared" si="26"/>
        <v/>
      </c>
      <c r="E380" s="4" t="str">
        <f t="shared" si="27"/>
        <v>1960000</v>
      </c>
      <c r="F380" s="22"/>
      <c r="G380" s="10">
        <f t="shared" si="28"/>
        <v>0</v>
      </c>
      <c r="H380" s="4">
        <f t="shared" si="29"/>
        <v>445000</v>
      </c>
      <c r="I380" s="4" t="str">
        <f t="shared" si="30"/>
        <v>544112280000-640000</v>
      </c>
    </row>
    <row r="381" spans="1:9" ht="15.75" x14ac:dyDescent="0.25">
      <c r="A381" s="14"/>
      <c r="B381" s="15"/>
      <c r="C381" s="15"/>
      <c r="D381" s="13" t="str">
        <f t="shared" si="26"/>
        <v/>
      </c>
      <c r="E381" s="4" t="str">
        <f t="shared" si="27"/>
        <v>1960000</v>
      </c>
      <c r="F381" s="22"/>
      <c r="G381" s="10">
        <f t="shared" si="28"/>
        <v>0</v>
      </c>
      <c r="H381" s="4">
        <f t="shared" si="29"/>
        <v>445000</v>
      </c>
      <c r="I381" s="4" t="str">
        <f t="shared" si="30"/>
        <v>544112280000-640000</v>
      </c>
    </row>
    <row r="382" spans="1:9" ht="15.75" x14ac:dyDescent="0.25">
      <c r="A382" s="14"/>
      <c r="B382" s="15"/>
      <c r="C382" s="15"/>
      <c r="D382" s="13" t="str">
        <f t="shared" si="26"/>
        <v/>
      </c>
      <c r="E382" s="4" t="str">
        <f t="shared" si="27"/>
        <v>1960000</v>
      </c>
      <c r="F382" s="22"/>
      <c r="G382" s="10">
        <f t="shared" si="28"/>
        <v>0</v>
      </c>
      <c r="H382" s="4">
        <f t="shared" si="29"/>
        <v>445000</v>
      </c>
      <c r="I382" s="4" t="str">
        <f t="shared" si="30"/>
        <v>544112280000-640000</v>
      </c>
    </row>
    <row r="383" spans="1:9" ht="15.75" x14ac:dyDescent="0.25">
      <c r="A383" s="14"/>
      <c r="B383" s="15"/>
      <c r="C383" s="15"/>
      <c r="D383" s="13" t="str">
        <f t="shared" si="26"/>
        <v/>
      </c>
      <c r="E383" s="4" t="str">
        <f t="shared" si="27"/>
        <v>1960000</v>
      </c>
      <c r="F383" s="22"/>
      <c r="G383" s="10">
        <f t="shared" si="28"/>
        <v>0</v>
      </c>
      <c r="H383" s="4">
        <f t="shared" si="29"/>
        <v>445000</v>
      </c>
      <c r="I383" s="4" t="str">
        <f t="shared" si="30"/>
        <v>544112280000-640000</v>
      </c>
    </row>
    <row r="384" spans="1:9" ht="15.75" x14ac:dyDescent="0.25">
      <c r="A384" s="14"/>
      <c r="B384" s="15"/>
      <c r="C384" s="15"/>
      <c r="D384" s="13" t="str">
        <f t="shared" si="26"/>
        <v/>
      </c>
      <c r="E384" s="4" t="str">
        <f t="shared" si="27"/>
        <v>1960000</v>
      </c>
      <c r="F384" s="22"/>
      <c r="G384" s="10">
        <f t="shared" si="28"/>
        <v>0</v>
      </c>
      <c r="H384" s="4">
        <f t="shared" si="29"/>
        <v>445000</v>
      </c>
      <c r="I384" s="4" t="str">
        <f t="shared" si="30"/>
        <v>544112280000-640000</v>
      </c>
    </row>
    <row r="385" spans="1:9" ht="15.75" x14ac:dyDescent="0.25">
      <c r="A385" s="14"/>
      <c r="B385" s="15"/>
      <c r="C385" s="15"/>
      <c r="D385" s="13" t="str">
        <f t="shared" si="26"/>
        <v/>
      </c>
      <c r="E385" s="4" t="str">
        <f t="shared" si="27"/>
        <v>1960000</v>
      </c>
      <c r="F385" s="22"/>
      <c r="G385" s="10">
        <f t="shared" si="28"/>
        <v>0</v>
      </c>
      <c r="H385" s="4">
        <f t="shared" si="29"/>
        <v>445000</v>
      </c>
      <c r="I385" s="4" t="str">
        <f t="shared" si="30"/>
        <v>544112280000-640000</v>
      </c>
    </row>
    <row r="386" spans="1:9" ht="15.75" x14ac:dyDescent="0.25">
      <c r="A386" s="14"/>
      <c r="B386" s="15"/>
      <c r="C386" s="15"/>
      <c r="D386" s="13" t="str">
        <f t="shared" si="26"/>
        <v/>
      </c>
      <c r="E386" s="4" t="str">
        <f t="shared" si="27"/>
        <v>1960000</v>
      </c>
      <c r="F386" s="22"/>
      <c r="G386" s="10">
        <f t="shared" si="28"/>
        <v>0</v>
      </c>
      <c r="H386" s="4">
        <f t="shared" si="29"/>
        <v>445000</v>
      </c>
      <c r="I386" s="4" t="str">
        <f t="shared" si="30"/>
        <v>544112280000-640000</v>
      </c>
    </row>
    <row r="387" spans="1:9" ht="15.75" x14ac:dyDescent="0.25">
      <c r="A387" s="14"/>
      <c r="B387" s="15"/>
      <c r="C387" s="15"/>
      <c r="D387" s="13" t="str">
        <f t="shared" si="26"/>
        <v/>
      </c>
      <c r="E387" s="4" t="str">
        <f t="shared" si="27"/>
        <v>1960000</v>
      </c>
      <c r="F387" s="22"/>
      <c r="G387" s="10">
        <f t="shared" si="28"/>
        <v>0</v>
      </c>
      <c r="H387" s="4">
        <f t="shared" si="29"/>
        <v>445000</v>
      </c>
      <c r="I387" s="4" t="str">
        <f t="shared" si="30"/>
        <v>544112280000-640000</v>
      </c>
    </row>
    <row r="388" spans="1:9" ht="15.75" x14ac:dyDescent="0.25">
      <c r="A388" s="14"/>
      <c r="B388" s="15"/>
      <c r="C388" s="15"/>
      <c r="D388" s="13" t="str">
        <f t="shared" si="26"/>
        <v/>
      </c>
      <c r="E388" s="4" t="str">
        <f t="shared" si="27"/>
        <v>1960000</v>
      </c>
      <c r="F388" s="22"/>
      <c r="G388" s="10">
        <f t="shared" si="28"/>
        <v>0</v>
      </c>
      <c r="H388" s="4">
        <f t="shared" si="29"/>
        <v>445000</v>
      </c>
      <c r="I388" s="4" t="str">
        <f t="shared" si="30"/>
        <v>544112280000-640000</v>
      </c>
    </row>
    <row r="389" spans="1:9" ht="15.75" x14ac:dyDescent="0.25">
      <c r="A389" s="14"/>
      <c r="B389" s="15"/>
      <c r="C389" s="15"/>
      <c r="D389" s="13" t="str">
        <f t="shared" si="26"/>
        <v/>
      </c>
      <c r="E389" s="4" t="str">
        <f t="shared" si="27"/>
        <v>1960000</v>
      </c>
      <c r="F389" s="22"/>
      <c r="G389" s="10">
        <f t="shared" si="28"/>
        <v>0</v>
      </c>
      <c r="H389" s="4">
        <f t="shared" si="29"/>
        <v>445000</v>
      </c>
      <c r="I389" s="4" t="str">
        <f t="shared" si="30"/>
        <v>544112280000-640000</v>
      </c>
    </row>
    <row r="390" spans="1:9" ht="15.75" x14ac:dyDescent="0.25">
      <c r="A390" s="14"/>
      <c r="B390" s="15"/>
      <c r="C390" s="15"/>
      <c r="D390" s="13" t="str">
        <f t="shared" si="26"/>
        <v/>
      </c>
      <c r="E390" s="4" t="str">
        <f t="shared" si="27"/>
        <v>1960000</v>
      </c>
      <c r="F390" s="22"/>
      <c r="G390" s="10">
        <f t="shared" si="28"/>
        <v>0</v>
      </c>
      <c r="H390" s="4">
        <f t="shared" si="29"/>
        <v>445000</v>
      </c>
      <c r="I390" s="4" t="str">
        <f t="shared" si="30"/>
        <v>544112280000-640000</v>
      </c>
    </row>
    <row r="391" spans="1:9" ht="15.75" x14ac:dyDescent="0.25">
      <c r="A391" s="14"/>
      <c r="B391" s="15"/>
      <c r="C391" s="15"/>
      <c r="D391" s="13" t="str">
        <f t="shared" si="26"/>
        <v/>
      </c>
      <c r="E391" s="4" t="str">
        <f t="shared" si="27"/>
        <v>1960000</v>
      </c>
      <c r="F391" s="22"/>
      <c r="G391" s="10">
        <f t="shared" si="28"/>
        <v>0</v>
      </c>
      <c r="H391" s="4">
        <f t="shared" si="29"/>
        <v>445000</v>
      </c>
      <c r="I391" s="4" t="str">
        <f t="shared" si="30"/>
        <v>544112280000-640000</v>
      </c>
    </row>
    <row r="392" spans="1:9" ht="15.75" x14ac:dyDescent="0.25">
      <c r="A392" s="14"/>
      <c r="B392" s="15"/>
      <c r="C392" s="15"/>
      <c r="D392" s="13" t="str">
        <f t="shared" ref="D392:D455" si="31">UPPER(LEFT(B392,3))</f>
        <v/>
      </c>
      <c r="E392" s="4" t="str">
        <f t="shared" si="27"/>
        <v>1960000</v>
      </c>
      <c r="F392" s="22"/>
      <c r="G392" s="10">
        <f t="shared" si="28"/>
        <v>0</v>
      </c>
      <c r="H392" s="4">
        <f t="shared" si="29"/>
        <v>445000</v>
      </c>
      <c r="I392" s="4" t="str">
        <f t="shared" si="30"/>
        <v>544112280000-640000</v>
      </c>
    </row>
    <row r="393" spans="1:9" ht="15.75" x14ac:dyDescent="0.25">
      <c r="A393" s="14"/>
      <c r="B393" s="15"/>
      <c r="C393" s="15"/>
      <c r="D393" s="13" t="str">
        <f t="shared" si="31"/>
        <v/>
      </c>
      <c r="E393" s="4" t="str">
        <f t="shared" ref="E393:E456" si="32">$L$1</f>
        <v>1960000</v>
      </c>
      <c r="F393" s="22"/>
      <c r="G393" s="10">
        <f t="shared" ref="G393:G456" si="33">F393*$J$2</f>
        <v>0</v>
      </c>
      <c r="H393" s="4">
        <f t="shared" ref="H393:H456" si="34">$F$2</f>
        <v>445000</v>
      </c>
      <c r="I393" s="4" t="str">
        <f t="shared" ref="I393:I456" si="35">$M$2</f>
        <v>544112280000-640000</v>
      </c>
    </row>
    <row r="394" spans="1:9" ht="15.75" x14ac:dyDescent="0.25">
      <c r="A394" s="14"/>
      <c r="B394" s="15"/>
      <c r="C394" s="15"/>
      <c r="D394" s="13" t="str">
        <f t="shared" si="31"/>
        <v/>
      </c>
      <c r="E394" s="4" t="str">
        <f t="shared" si="32"/>
        <v>1960000</v>
      </c>
      <c r="F394" s="22"/>
      <c r="G394" s="10">
        <f t="shared" si="33"/>
        <v>0</v>
      </c>
      <c r="H394" s="4">
        <f t="shared" si="34"/>
        <v>445000</v>
      </c>
      <c r="I394" s="4" t="str">
        <f t="shared" si="35"/>
        <v>544112280000-640000</v>
      </c>
    </row>
    <row r="395" spans="1:9" ht="15.75" x14ac:dyDescent="0.25">
      <c r="A395" s="14"/>
      <c r="B395" s="15"/>
      <c r="C395" s="15"/>
      <c r="D395" s="13" t="str">
        <f t="shared" si="31"/>
        <v/>
      </c>
      <c r="E395" s="4" t="str">
        <f t="shared" si="32"/>
        <v>1960000</v>
      </c>
      <c r="F395" s="22"/>
      <c r="G395" s="10">
        <f t="shared" si="33"/>
        <v>0</v>
      </c>
      <c r="H395" s="4">
        <f t="shared" si="34"/>
        <v>445000</v>
      </c>
      <c r="I395" s="4" t="str">
        <f t="shared" si="35"/>
        <v>544112280000-640000</v>
      </c>
    </row>
    <row r="396" spans="1:9" ht="15.75" x14ac:dyDescent="0.25">
      <c r="A396" s="14"/>
      <c r="B396" s="15"/>
      <c r="C396" s="15"/>
      <c r="D396" s="13" t="str">
        <f t="shared" si="31"/>
        <v/>
      </c>
      <c r="E396" s="4" t="str">
        <f t="shared" si="32"/>
        <v>1960000</v>
      </c>
      <c r="F396" s="22"/>
      <c r="G396" s="10">
        <f t="shared" si="33"/>
        <v>0</v>
      </c>
      <c r="H396" s="4">
        <f t="shared" si="34"/>
        <v>445000</v>
      </c>
      <c r="I396" s="4" t="str">
        <f t="shared" si="35"/>
        <v>544112280000-640000</v>
      </c>
    </row>
    <row r="397" spans="1:9" ht="15.75" x14ac:dyDescent="0.25">
      <c r="A397" s="14"/>
      <c r="B397" s="15"/>
      <c r="C397" s="15"/>
      <c r="D397" s="13" t="str">
        <f t="shared" si="31"/>
        <v/>
      </c>
      <c r="E397" s="4" t="str">
        <f t="shared" si="32"/>
        <v>1960000</v>
      </c>
      <c r="F397" s="22"/>
      <c r="G397" s="10">
        <f t="shared" si="33"/>
        <v>0</v>
      </c>
      <c r="H397" s="4">
        <f t="shared" si="34"/>
        <v>445000</v>
      </c>
      <c r="I397" s="4" t="str">
        <f t="shared" si="35"/>
        <v>544112280000-640000</v>
      </c>
    </row>
    <row r="398" spans="1:9" ht="15.75" x14ac:dyDescent="0.25">
      <c r="A398" s="14"/>
      <c r="B398" s="15"/>
      <c r="C398" s="15"/>
      <c r="D398" s="13" t="str">
        <f t="shared" si="31"/>
        <v/>
      </c>
      <c r="E398" s="4" t="str">
        <f t="shared" si="32"/>
        <v>1960000</v>
      </c>
      <c r="F398" s="22"/>
      <c r="G398" s="10">
        <f t="shared" si="33"/>
        <v>0</v>
      </c>
      <c r="H398" s="4">
        <f t="shared" si="34"/>
        <v>445000</v>
      </c>
      <c r="I398" s="4" t="str">
        <f t="shared" si="35"/>
        <v>544112280000-640000</v>
      </c>
    </row>
    <row r="399" spans="1:9" ht="15.75" x14ac:dyDescent="0.25">
      <c r="A399" s="14"/>
      <c r="B399" s="15"/>
      <c r="C399" s="15"/>
      <c r="D399" s="13" t="str">
        <f t="shared" si="31"/>
        <v/>
      </c>
      <c r="E399" s="4" t="str">
        <f t="shared" si="32"/>
        <v>1960000</v>
      </c>
      <c r="F399" s="22"/>
      <c r="G399" s="10">
        <f t="shared" si="33"/>
        <v>0</v>
      </c>
      <c r="H399" s="4">
        <f t="shared" si="34"/>
        <v>445000</v>
      </c>
      <c r="I399" s="4" t="str">
        <f t="shared" si="35"/>
        <v>544112280000-640000</v>
      </c>
    </row>
    <row r="400" spans="1:9" ht="15.75" x14ac:dyDescent="0.25">
      <c r="A400" s="14"/>
      <c r="B400" s="15"/>
      <c r="C400" s="15"/>
      <c r="D400" s="13" t="str">
        <f t="shared" si="31"/>
        <v/>
      </c>
      <c r="E400" s="4" t="str">
        <f t="shared" si="32"/>
        <v>1960000</v>
      </c>
      <c r="F400" s="22"/>
      <c r="G400" s="10">
        <f t="shared" si="33"/>
        <v>0</v>
      </c>
      <c r="H400" s="4">
        <f t="shared" si="34"/>
        <v>445000</v>
      </c>
      <c r="I400" s="4" t="str">
        <f t="shared" si="35"/>
        <v>544112280000-640000</v>
      </c>
    </row>
    <row r="401" spans="1:9" ht="15.75" x14ac:dyDescent="0.25">
      <c r="A401" s="14"/>
      <c r="B401" s="15"/>
      <c r="C401" s="15"/>
      <c r="D401" s="13" t="str">
        <f t="shared" si="31"/>
        <v/>
      </c>
      <c r="E401" s="4" t="str">
        <f t="shared" si="32"/>
        <v>1960000</v>
      </c>
      <c r="F401" s="22"/>
      <c r="G401" s="10">
        <f t="shared" si="33"/>
        <v>0</v>
      </c>
      <c r="H401" s="4">
        <f t="shared" si="34"/>
        <v>445000</v>
      </c>
      <c r="I401" s="4" t="str">
        <f t="shared" si="35"/>
        <v>544112280000-640000</v>
      </c>
    </row>
    <row r="402" spans="1:9" ht="15.75" x14ac:dyDescent="0.25">
      <c r="A402" s="14"/>
      <c r="B402" s="15"/>
      <c r="C402" s="15"/>
      <c r="D402" s="13" t="str">
        <f t="shared" si="31"/>
        <v/>
      </c>
      <c r="E402" s="4" t="str">
        <f t="shared" si="32"/>
        <v>1960000</v>
      </c>
      <c r="F402" s="22"/>
      <c r="G402" s="10">
        <f t="shared" si="33"/>
        <v>0</v>
      </c>
      <c r="H402" s="4">
        <f t="shared" si="34"/>
        <v>445000</v>
      </c>
      <c r="I402" s="4" t="str">
        <f t="shared" si="35"/>
        <v>544112280000-640000</v>
      </c>
    </row>
    <row r="403" spans="1:9" ht="15.75" x14ac:dyDescent="0.25">
      <c r="A403" s="14"/>
      <c r="B403" s="15"/>
      <c r="C403" s="15"/>
      <c r="D403" s="13" t="str">
        <f t="shared" si="31"/>
        <v/>
      </c>
      <c r="E403" s="4" t="str">
        <f t="shared" si="32"/>
        <v>1960000</v>
      </c>
      <c r="F403" s="22"/>
      <c r="G403" s="10">
        <f t="shared" si="33"/>
        <v>0</v>
      </c>
      <c r="H403" s="4">
        <f t="shared" si="34"/>
        <v>445000</v>
      </c>
      <c r="I403" s="4" t="str">
        <f t="shared" si="35"/>
        <v>544112280000-640000</v>
      </c>
    </row>
    <row r="404" spans="1:9" ht="15.75" x14ac:dyDescent="0.25">
      <c r="A404" s="14"/>
      <c r="B404" s="15"/>
      <c r="C404" s="15"/>
      <c r="D404" s="13" t="str">
        <f t="shared" si="31"/>
        <v/>
      </c>
      <c r="E404" s="4" t="str">
        <f t="shared" si="32"/>
        <v>1960000</v>
      </c>
      <c r="F404" s="22"/>
      <c r="G404" s="10">
        <f t="shared" si="33"/>
        <v>0</v>
      </c>
      <c r="H404" s="4">
        <f t="shared" si="34"/>
        <v>445000</v>
      </c>
      <c r="I404" s="4" t="str">
        <f t="shared" si="35"/>
        <v>544112280000-640000</v>
      </c>
    </row>
    <row r="405" spans="1:9" ht="15.75" x14ac:dyDescent="0.25">
      <c r="A405" s="14"/>
      <c r="B405" s="15"/>
      <c r="C405" s="15"/>
      <c r="D405" s="13" t="str">
        <f t="shared" si="31"/>
        <v/>
      </c>
      <c r="E405" s="4" t="str">
        <f t="shared" si="32"/>
        <v>1960000</v>
      </c>
      <c r="F405" s="22"/>
      <c r="G405" s="10">
        <f t="shared" si="33"/>
        <v>0</v>
      </c>
      <c r="H405" s="4">
        <f t="shared" si="34"/>
        <v>445000</v>
      </c>
      <c r="I405" s="4" t="str">
        <f t="shared" si="35"/>
        <v>544112280000-640000</v>
      </c>
    </row>
    <row r="406" spans="1:9" ht="15.75" x14ac:dyDescent="0.25">
      <c r="A406" s="14"/>
      <c r="B406" s="15"/>
      <c r="C406" s="15"/>
      <c r="D406" s="13" t="str">
        <f t="shared" si="31"/>
        <v/>
      </c>
      <c r="E406" s="4" t="str">
        <f t="shared" si="32"/>
        <v>1960000</v>
      </c>
      <c r="F406" s="22"/>
      <c r="G406" s="10">
        <f t="shared" si="33"/>
        <v>0</v>
      </c>
      <c r="H406" s="4">
        <f t="shared" si="34"/>
        <v>445000</v>
      </c>
      <c r="I406" s="4" t="str">
        <f t="shared" si="35"/>
        <v>544112280000-640000</v>
      </c>
    </row>
    <row r="407" spans="1:9" ht="15.75" x14ac:dyDescent="0.25">
      <c r="A407" s="14"/>
      <c r="B407" s="15"/>
      <c r="C407" s="15"/>
      <c r="D407" s="13" t="str">
        <f t="shared" si="31"/>
        <v/>
      </c>
      <c r="E407" s="4" t="str">
        <f t="shared" si="32"/>
        <v>1960000</v>
      </c>
      <c r="F407" s="22"/>
      <c r="G407" s="10">
        <f t="shared" si="33"/>
        <v>0</v>
      </c>
      <c r="H407" s="4">
        <f t="shared" si="34"/>
        <v>445000</v>
      </c>
      <c r="I407" s="4" t="str">
        <f t="shared" si="35"/>
        <v>544112280000-640000</v>
      </c>
    </row>
    <row r="408" spans="1:9" ht="15.75" x14ac:dyDescent="0.25">
      <c r="A408" s="14"/>
      <c r="B408" s="15"/>
      <c r="C408" s="15"/>
      <c r="D408" s="13" t="str">
        <f t="shared" si="31"/>
        <v/>
      </c>
      <c r="E408" s="4" t="str">
        <f t="shared" si="32"/>
        <v>1960000</v>
      </c>
      <c r="F408" s="22"/>
      <c r="G408" s="10">
        <f t="shared" si="33"/>
        <v>0</v>
      </c>
      <c r="H408" s="4">
        <f t="shared" si="34"/>
        <v>445000</v>
      </c>
      <c r="I408" s="4" t="str">
        <f t="shared" si="35"/>
        <v>544112280000-640000</v>
      </c>
    </row>
    <row r="409" spans="1:9" ht="15.75" x14ac:dyDescent="0.25">
      <c r="A409" s="14"/>
      <c r="B409" s="15"/>
      <c r="C409" s="15"/>
      <c r="D409" s="13" t="str">
        <f t="shared" si="31"/>
        <v/>
      </c>
      <c r="E409" s="4" t="str">
        <f t="shared" si="32"/>
        <v>1960000</v>
      </c>
      <c r="F409" s="22"/>
      <c r="G409" s="10">
        <f t="shared" si="33"/>
        <v>0</v>
      </c>
      <c r="H409" s="4">
        <f t="shared" si="34"/>
        <v>445000</v>
      </c>
      <c r="I409" s="4" t="str">
        <f t="shared" si="35"/>
        <v>544112280000-640000</v>
      </c>
    </row>
    <row r="410" spans="1:9" ht="15.75" x14ac:dyDescent="0.25">
      <c r="A410" s="14"/>
      <c r="B410" s="15"/>
      <c r="C410" s="15"/>
      <c r="D410" s="13" t="str">
        <f t="shared" si="31"/>
        <v/>
      </c>
      <c r="E410" s="4" t="str">
        <f t="shared" si="32"/>
        <v>1960000</v>
      </c>
      <c r="F410" s="22"/>
      <c r="G410" s="10">
        <f t="shared" si="33"/>
        <v>0</v>
      </c>
      <c r="H410" s="4">
        <f t="shared" si="34"/>
        <v>445000</v>
      </c>
      <c r="I410" s="4" t="str">
        <f t="shared" si="35"/>
        <v>544112280000-640000</v>
      </c>
    </row>
    <row r="411" spans="1:9" ht="15.75" x14ac:dyDescent="0.25">
      <c r="A411" s="14"/>
      <c r="B411" s="15"/>
      <c r="C411" s="15"/>
      <c r="D411" s="13" t="str">
        <f t="shared" si="31"/>
        <v/>
      </c>
      <c r="E411" s="4" t="str">
        <f t="shared" si="32"/>
        <v>1960000</v>
      </c>
      <c r="F411" s="22"/>
      <c r="G411" s="10">
        <f t="shared" si="33"/>
        <v>0</v>
      </c>
      <c r="H411" s="4">
        <f t="shared" si="34"/>
        <v>445000</v>
      </c>
      <c r="I411" s="4" t="str">
        <f t="shared" si="35"/>
        <v>544112280000-640000</v>
      </c>
    </row>
    <row r="412" spans="1:9" ht="15.75" x14ac:dyDescent="0.25">
      <c r="A412" s="14"/>
      <c r="B412" s="15"/>
      <c r="C412" s="15"/>
      <c r="D412" s="13" t="str">
        <f t="shared" si="31"/>
        <v/>
      </c>
      <c r="E412" s="4" t="str">
        <f t="shared" si="32"/>
        <v>1960000</v>
      </c>
      <c r="F412" s="22"/>
      <c r="G412" s="10">
        <f t="shared" si="33"/>
        <v>0</v>
      </c>
      <c r="H412" s="4">
        <f t="shared" si="34"/>
        <v>445000</v>
      </c>
      <c r="I412" s="4" t="str">
        <f t="shared" si="35"/>
        <v>544112280000-640000</v>
      </c>
    </row>
    <row r="413" spans="1:9" ht="15.75" x14ac:dyDescent="0.25">
      <c r="A413" s="14"/>
      <c r="B413" s="15"/>
      <c r="C413" s="15"/>
      <c r="D413" s="13" t="str">
        <f t="shared" si="31"/>
        <v/>
      </c>
      <c r="E413" s="4" t="str">
        <f t="shared" si="32"/>
        <v>1960000</v>
      </c>
      <c r="F413" s="22"/>
      <c r="G413" s="10">
        <f t="shared" si="33"/>
        <v>0</v>
      </c>
      <c r="H413" s="4">
        <f t="shared" si="34"/>
        <v>445000</v>
      </c>
      <c r="I413" s="4" t="str">
        <f t="shared" si="35"/>
        <v>544112280000-640000</v>
      </c>
    </row>
    <row r="414" spans="1:9" ht="15.75" x14ac:dyDescent="0.25">
      <c r="A414" s="14"/>
      <c r="B414" s="15"/>
      <c r="C414" s="15"/>
      <c r="D414" s="13" t="str">
        <f t="shared" si="31"/>
        <v/>
      </c>
      <c r="E414" s="4" t="str">
        <f t="shared" si="32"/>
        <v>1960000</v>
      </c>
      <c r="F414" s="22"/>
      <c r="G414" s="10">
        <f t="shared" si="33"/>
        <v>0</v>
      </c>
      <c r="H414" s="4">
        <f t="shared" si="34"/>
        <v>445000</v>
      </c>
      <c r="I414" s="4" t="str">
        <f t="shared" si="35"/>
        <v>544112280000-640000</v>
      </c>
    </row>
    <row r="415" spans="1:9" ht="15.75" x14ac:dyDescent="0.25">
      <c r="A415" s="14"/>
      <c r="B415" s="15"/>
      <c r="C415" s="15"/>
      <c r="D415" s="13" t="str">
        <f t="shared" si="31"/>
        <v/>
      </c>
      <c r="E415" s="4" t="str">
        <f t="shared" si="32"/>
        <v>1960000</v>
      </c>
      <c r="F415" s="22"/>
      <c r="G415" s="10">
        <f t="shared" si="33"/>
        <v>0</v>
      </c>
      <c r="H415" s="4">
        <f t="shared" si="34"/>
        <v>445000</v>
      </c>
      <c r="I415" s="4" t="str">
        <f t="shared" si="35"/>
        <v>544112280000-640000</v>
      </c>
    </row>
    <row r="416" spans="1:9" ht="15.75" x14ac:dyDescent="0.25">
      <c r="A416" s="14"/>
      <c r="B416" s="15"/>
      <c r="C416" s="15"/>
      <c r="D416" s="13" t="str">
        <f t="shared" si="31"/>
        <v/>
      </c>
      <c r="E416" s="4" t="str">
        <f t="shared" si="32"/>
        <v>1960000</v>
      </c>
      <c r="F416" s="22"/>
      <c r="G416" s="10">
        <f t="shared" si="33"/>
        <v>0</v>
      </c>
      <c r="H416" s="4">
        <f t="shared" si="34"/>
        <v>445000</v>
      </c>
      <c r="I416" s="4" t="str">
        <f t="shared" si="35"/>
        <v>544112280000-640000</v>
      </c>
    </row>
    <row r="417" spans="1:9" ht="15.75" x14ac:dyDescent="0.25">
      <c r="A417" s="14"/>
      <c r="B417" s="15"/>
      <c r="C417" s="15"/>
      <c r="D417" s="13" t="str">
        <f t="shared" si="31"/>
        <v/>
      </c>
      <c r="E417" s="4" t="str">
        <f t="shared" si="32"/>
        <v>1960000</v>
      </c>
      <c r="F417" s="22"/>
      <c r="G417" s="10">
        <f t="shared" si="33"/>
        <v>0</v>
      </c>
      <c r="H417" s="4">
        <f t="shared" si="34"/>
        <v>445000</v>
      </c>
      <c r="I417" s="4" t="str">
        <f t="shared" si="35"/>
        <v>544112280000-640000</v>
      </c>
    </row>
    <row r="418" spans="1:9" ht="15.75" x14ac:dyDescent="0.25">
      <c r="A418" s="14"/>
      <c r="B418" s="15"/>
      <c r="C418" s="15"/>
      <c r="D418" s="13" t="str">
        <f t="shared" si="31"/>
        <v/>
      </c>
      <c r="E418" s="4" t="str">
        <f t="shared" si="32"/>
        <v>1960000</v>
      </c>
      <c r="F418" s="22"/>
      <c r="G418" s="10">
        <f t="shared" si="33"/>
        <v>0</v>
      </c>
      <c r="H418" s="4">
        <f t="shared" si="34"/>
        <v>445000</v>
      </c>
      <c r="I418" s="4" t="str">
        <f t="shared" si="35"/>
        <v>544112280000-640000</v>
      </c>
    </row>
    <row r="419" spans="1:9" ht="15.75" x14ac:dyDescent="0.25">
      <c r="A419" s="14"/>
      <c r="B419" s="15"/>
      <c r="C419" s="15"/>
      <c r="D419" s="13" t="str">
        <f t="shared" si="31"/>
        <v/>
      </c>
      <c r="E419" s="4" t="str">
        <f t="shared" si="32"/>
        <v>1960000</v>
      </c>
      <c r="F419" s="22"/>
      <c r="G419" s="10">
        <f t="shared" si="33"/>
        <v>0</v>
      </c>
      <c r="H419" s="4">
        <f t="shared" si="34"/>
        <v>445000</v>
      </c>
      <c r="I419" s="4" t="str">
        <f t="shared" si="35"/>
        <v>544112280000-640000</v>
      </c>
    </row>
    <row r="420" spans="1:9" ht="15.75" x14ac:dyDescent="0.25">
      <c r="A420" s="14"/>
      <c r="B420" s="15"/>
      <c r="C420" s="15"/>
      <c r="D420" s="13" t="str">
        <f t="shared" si="31"/>
        <v/>
      </c>
      <c r="E420" s="4" t="str">
        <f t="shared" si="32"/>
        <v>1960000</v>
      </c>
      <c r="F420" s="22"/>
      <c r="G420" s="10">
        <f t="shared" si="33"/>
        <v>0</v>
      </c>
      <c r="H420" s="4">
        <f t="shared" si="34"/>
        <v>445000</v>
      </c>
      <c r="I420" s="4" t="str">
        <f t="shared" si="35"/>
        <v>544112280000-640000</v>
      </c>
    </row>
    <row r="421" spans="1:9" ht="15.75" x14ac:dyDescent="0.25">
      <c r="A421" s="14"/>
      <c r="B421" s="15"/>
      <c r="C421" s="15"/>
      <c r="D421" s="13" t="str">
        <f t="shared" si="31"/>
        <v/>
      </c>
      <c r="E421" s="4" t="str">
        <f t="shared" si="32"/>
        <v>1960000</v>
      </c>
      <c r="F421" s="22"/>
      <c r="G421" s="10">
        <f t="shared" si="33"/>
        <v>0</v>
      </c>
      <c r="H421" s="4">
        <f t="shared" si="34"/>
        <v>445000</v>
      </c>
      <c r="I421" s="4" t="str">
        <f t="shared" si="35"/>
        <v>544112280000-640000</v>
      </c>
    </row>
    <row r="422" spans="1:9" ht="15.75" x14ac:dyDescent="0.25">
      <c r="A422" s="14"/>
      <c r="B422" s="15"/>
      <c r="C422" s="15"/>
      <c r="D422" s="13" t="str">
        <f t="shared" si="31"/>
        <v/>
      </c>
      <c r="E422" s="4" t="str">
        <f t="shared" si="32"/>
        <v>1960000</v>
      </c>
      <c r="F422" s="22"/>
      <c r="G422" s="10">
        <f t="shared" si="33"/>
        <v>0</v>
      </c>
      <c r="H422" s="4">
        <f t="shared" si="34"/>
        <v>445000</v>
      </c>
      <c r="I422" s="4" t="str">
        <f t="shared" si="35"/>
        <v>544112280000-640000</v>
      </c>
    </row>
    <row r="423" spans="1:9" ht="15.75" x14ac:dyDescent="0.25">
      <c r="A423" s="14"/>
      <c r="B423" s="15"/>
      <c r="C423" s="15"/>
      <c r="D423" s="13" t="str">
        <f t="shared" si="31"/>
        <v/>
      </c>
      <c r="E423" s="4" t="str">
        <f t="shared" si="32"/>
        <v>1960000</v>
      </c>
      <c r="F423" s="22"/>
      <c r="G423" s="10">
        <f t="shared" si="33"/>
        <v>0</v>
      </c>
      <c r="H423" s="4">
        <f t="shared" si="34"/>
        <v>445000</v>
      </c>
      <c r="I423" s="4" t="str">
        <f t="shared" si="35"/>
        <v>544112280000-640000</v>
      </c>
    </row>
    <row r="424" spans="1:9" ht="15.75" x14ac:dyDescent="0.25">
      <c r="A424" s="14"/>
      <c r="B424" s="15"/>
      <c r="C424" s="15"/>
      <c r="D424" s="13" t="str">
        <f t="shared" si="31"/>
        <v/>
      </c>
      <c r="E424" s="4" t="str">
        <f t="shared" si="32"/>
        <v>1960000</v>
      </c>
      <c r="F424" s="22"/>
      <c r="G424" s="10">
        <f t="shared" si="33"/>
        <v>0</v>
      </c>
      <c r="H424" s="4">
        <f t="shared" si="34"/>
        <v>445000</v>
      </c>
      <c r="I424" s="4" t="str">
        <f t="shared" si="35"/>
        <v>544112280000-640000</v>
      </c>
    </row>
    <row r="425" spans="1:9" ht="15.75" x14ac:dyDescent="0.25">
      <c r="A425" s="14"/>
      <c r="B425" s="15"/>
      <c r="C425" s="15"/>
      <c r="D425" s="13" t="str">
        <f t="shared" si="31"/>
        <v/>
      </c>
      <c r="E425" s="4" t="str">
        <f t="shared" si="32"/>
        <v>1960000</v>
      </c>
      <c r="F425" s="22"/>
      <c r="G425" s="10">
        <f t="shared" si="33"/>
        <v>0</v>
      </c>
      <c r="H425" s="4">
        <f t="shared" si="34"/>
        <v>445000</v>
      </c>
      <c r="I425" s="4" t="str">
        <f t="shared" si="35"/>
        <v>544112280000-640000</v>
      </c>
    </row>
    <row r="426" spans="1:9" ht="15.75" x14ac:dyDescent="0.25">
      <c r="A426" s="14"/>
      <c r="B426" s="15"/>
      <c r="C426" s="15"/>
      <c r="D426" s="13" t="str">
        <f t="shared" si="31"/>
        <v/>
      </c>
      <c r="E426" s="4" t="str">
        <f t="shared" si="32"/>
        <v>1960000</v>
      </c>
      <c r="F426" s="22"/>
      <c r="G426" s="10">
        <f t="shared" si="33"/>
        <v>0</v>
      </c>
      <c r="H426" s="4">
        <f t="shared" si="34"/>
        <v>445000</v>
      </c>
      <c r="I426" s="4" t="str">
        <f t="shared" si="35"/>
        <v>544112280000-640000</v>
      </c>
    </row>
    <row r="427" spans="1:9" ht="15.75" x14ac:dyDescent="0.25">
      <c r="A427" s="14"/>
      <c r="B427" s="15"/>
      <c r="C427" s="15"/>
      <c r="D427" s="13" t="str">
        <f t="shared" si="31"/>
        <v/>
      </c>
      <c r="E427" s="4" t="str">
        <f t="shared" si="32"/>
        <v>1960000</v>
      </c>
      <c r="F427" s="22"/>
      <c r="G427" s="10">
        <f t="shared" si="33"/>
        <v>0</v>
      </c>
      <c r="H427" s="4">
        <f t="shared" si="34"/>
        <v>445000</v>
      </c>
      <c r="I427" s="4" t="str">
        <f t="shared" si="35"/>
        <v>544112280000-640000</v>
      </c>
    </row>
    <row r="428" spans="1:9" ht="15.75" x14ac:dyDescent="0.25">
      <c r="A428" s="14"/>
      <c r="B428" s="15"/>
      <c r="C428" s="15"/>
      <c r="D428" s="13" t="str">
        <f t="shared" si="31"/>
        <v/>
      </c>
      <c r="E428" s="4" t="str">
        <f t="shared" si="32"/>
        <v>1960000</v>
      </c>
      <c r="F428" s="22"/>
      <c r="G428" s="10">
        <f t="shared" si="33"/>
        <v>0</v>
      </c>
      <c r="H428" s="4">
        <f t="shared" si="34"/>
        <v>445000</v>
      </c>
      <c r="I428" s="4" t="str">
        <f t="shared" si="35"/>
        <v>544112280000-640000</v>
      </c>
    </row>
    <row r="429" spans="1:9" ht="15.75" x14ac:dyDescent="0.25">
      <c r="A429" s="14"/>
      <c r="B429" s="15"/>
      <c r="C429" s="15"/>
      <c r="D429" s="13" t="str">
        <f t="shared" si="31"/>
        <v/>
      </c>
      <c r="E429" s="4" t="str">
        <f t="shared" si="32"/>
        <v>1960000</v>
      </c>
      <c r="F429" s="22"/>
      <c r="G429" s="10">
        <f t="shared" si="33"/>
        <v>0</v>
      </c>
      <c r="H429" s="4">
        <f t="shared" si="34"/>
        <v>445000</v>
      </c>
      <c r="I429" s="4" t="str">
        <f t="shared" si="35"/>
        <v>544112280000-640000</v>
      </c>
    </row>
    <row r="430" spans="1:9" ht="15.75" x14ac:dyDescent="0.25">
      <c r="A430" s="14"/>
      <c r="B430" s="15"/>
      <c r="C430" s="15"/>
      <c r="D430" s="13" t="str">
        <f t="shared" si="31"/>
        <v/>
      </c>
      <c r="E430" s="4" t="str">
        <f t="shared" si="32"/>
        <v>1960000</v>
      </c>
      <c r="F430" s="22"/>
      <c r="G430" s="10">
        <f t="shared" si="33"/>
        <v>0</v>
      </c>
      <c r="H430" s="4">
        <f t="shared" si="34"/>
        <v>445000</v>
      </c>
      <c r="I430" s="4" t="str">
        <f t="shared" si="35"/>
        <v>544112280000-640000</v>
      </c>
    </row>
    <row r="431" spans="1:9" ht="15.75" x14ac:dyDescent="0.25">
      <c r="A431" s="14"/>
      <c r="B431" s="15"/>
      <c r="C431" s="15"/>
      <c r="D431" s="13" t="str">
        <f t="shared" si="31"/>
        <v/>
      </c>
      <c r="E431" s="4" t="str">
        <f t="shared" si="32"/>
        <v>1960000</v>
      </c>
      <c r="F431" s="22"/>
      <c r="G431" s="10">
        <f t="shared" si="33"/>
        <v>0</v>
      </c>
      <c r="H431" s="4">
        <f t="shared" si="34"/>
        <v>445000</v>
      </c>
      <c r="I431" s="4" t="str">
        <f t="shared" si="35"/>
        <v>544112280000-640000</v>
      </c>
    </row>
    <row r="432" spans="1:9" ht="15.75" x14ac:dyDescent="0.25">
      <c r="A432" s="14"/>
      <c r="B432" s="15"/>
      <c r="C432" s="15"/>
      <c r="D432" s="13" t="str">
        <f t="shared" si="31"/>
        <v/>
      </c>
      <c r="E432" s="4" t="str">
        <f t="shared" si="32"/>
        <v>1960000</v>
      </c>
      <c r="F432" s="22"/>
      <c r="G432" s="10">
        <f t="shared" si="33"/>
        <v>0</v>
      </c>
      <c r="H432" s="4">
        <f t="shared" si="34"/>
        <v>445000</v>
      </c>
      <c r="I432" s="4" t="str">
        <f t="shared" si="35"/>
        <v>544112280000-640000</v>
      </c>
    </row>
    <row r="433" spans="1:9" ht="15.75" x14ac:dyDescent="0.25">
      <c r="A433" s="14"/>
      <c r="B433" s="15"/>
      <c r="C433" s="15"/>
      <c r="D433" s="13" t="str">
        <f t="shared" si="31"/>
        <v/>
      </c>
      <c r="E433" s="4" t="str">
        <f t="shared" si="32"/>
        <v>1960000</v>
      </c>
      <c r="F433" s="22"/>
      <c r="G433" s="10">
        <f t="shared" si="33"/>
        <v>0</v>
      </c>
      <c r="H433" s="4">
        <f t="shared" si="34"/>
        <v>445000</v>
      </c>
      <c r="I433" s="4" t="str">
        <f t="shared" si="35"/>
        <v>544112280000-640000</v>
      </c>
    </row>
    <row r="434" spans="1:9" ht="15.75" x14ac:dyDescent="0.25">
      <c r="A434" s="14"/>
      <c r="B434" s="15"/>
      <c r="C434" s="15"/>
      <c r="D434" s="13" t="str">
        <f t="shared" si="31"/>
        <v/>
      </c>
      <c r="E434" s="4" t="str">
        <f t="shared" si="32"/>
        <v>1960000</v>
      </c>
      <c r="F434" s="22"/>
      <c r="G434" s="10">
        <f t="shared" si="33"/>
        <v>0</v>
      </c>
      <c r="H434" s="4">
        <f t="shared" si="34"/>
        <v>445000</v>
      </c>
      <c r="I434" s="4" t="str">
        <f t="shared" si="35"/>
        <v>544112280000-640000</v>
      </c>
    </row>
    <row r="435" spans="1:9" ht="15.75" x14ac:dyDescent="0.25">
      <c r="A435" s="14"/>
      <c r="B435" s="15"/>
      <c r="C435" s="15"/>
      <c r="D435" s="13" t="str">
        <f t="shared" si="31"/>
        <v/>
      </c>
      <c r="E435" s="4" t="str">
        <f t="shared" si="32"/>
        <v>1960000</v>
      </c>
      <c r="F435" s="22"/>
      <c r="G435" s="10">
        <f t="shared" si="33"/>
        <v>0</v>
      </c>
      <c r="H435" s="4">
        <f t="shared" si="34"/>
        <v>445000</v>
      </c>
      <c r="I435" s="4" t="str">
        <f t="shared" si="35"/>
        <v>544112280000-640000</v>
      </c>
    </row>
    <row r="436" spans="1:9" ht="15.75" x14ac:dyDescent="0.25">
      <c r="A436" s="14"/>
      <c r="B436" s="15"/>
      <c r="C436" s="15"/>
      <c r="D436" s="13" t="str">
        <f t="shared" si="31"/>
        <v/>
      </c>
      <c r="E436" s="4" t="str">
        <f t="shared" si="32"/>
        <v>1960000</v>
      </c>
      <c r="F436" s="22"/>
      <c r="G436" s="10">
        <f t="shared" si="33"/>
        <v>0</v>
      </c>
      <c r="H436" s="4">
        <f t="shared" si="34"/>
        <v>445000</v>
      </c>
      <c r="I436" s="4" t="str">
        <f t="shared" si="35"/>
        <v>544112280000-640000</v>
      </c>
    </row>
    <row r="437" spans="1:9" ht="15.75" x14ac:dyDescent="0.25">
      <c r="A437" s="14"/>
      <c r="B437" s="15"/>
      <c r="C437" s="15"/>
      <c r="D437" s="13" t="str">
        <f t="shared" si="31"/>
        <v/>
      </c>
      <c r="E437" s="4" t="str">
        <f t="shared" si="32"/>
        <v>1960000</v>
      </c>
      <c r="F437" s="22"/>
      <c r="G437" s="10">
        <f t="shared" si="33"/>
        <v>0</v>
      </c>
      <c r="H437" s="4">
        <f t="shared" si="34"/>
        <v>445000</v>
      </c>
      <c r="I437" s="4" t="str">
        <f t="shared" si="35"/>
        <v>544112280000-640000</v>
      </c>
    </row>
    <row r="438" spans="1:9" ht="15.75" x14ac:dyDescent="0.25">
      <c r="A438" s="14"/>
      <c r="B438" s="15"/>
      <c r="C438" s="15"/>
      <c r="D438" s="13" t="str">
        <f t="shared" si="31"/>
        <v/>
      </c>
      <c r="E438" s="4" t="str">
        <f t="shared" si="32"/>
        <v>1960000</v>
      </c>
      <c r="F438" s="22"/>
      <c r="G438" s="10">
        <f t="shared" si="33"/>
        <v>0</v>
      </c>
      <c r="H438" s="4">
        <f t="shared" si="34"/>
        <v>445000</v>
      </c>
      <c r="I438" s="4" t="str">
        <f t="shared" si="35"/>
        <v>544112280000-640000</v>
      </c>
    </row>
    <row r="439" spans="1:9" ht="15.75" x14ac:dyDescent="0.25">
      <c r="A439" s="14"/>
      <c r="B439" s="15"/>
      <c r="C439" s="15"/>
      <c r="D439" s="13" t="str">
        <f t="shared" si="31"/>
        <v/>
      </c>
      <c r="E439" s="4" t="str">
        <f t="shared" si="32"/>
        <v>1960000</v>
      </c>
      <c r="F439" s="22"/>
      <c r="G439" s="10">
        <f t="shared" si="33"/>
        <v>0</v>
      </c>
      <c r="H439" s="4">
        <f t="shared" si="34"/>
        <v>445000</v>
      </c>
      <c r="I439" s="4" t="str">
        <f t="shared" si="35"/>
        <v>544112280000-640000</v>
      </c>
    </row>
    <row r="440" spans="1:9" ht="15.75" x14ac:dyDescent="0.25">
      <c r="A440" s="14"/>
      <c r="B440" s="15"/>
      <c r="C440" s="15"/>
      <c r="D440" s="13" t="str">
        <f t="shared" si="31"/>
        <v/>
      </c>
      <c r="E440" s="4" t="str">
        <f t="shared" si="32"/>
        <v>1960000</v>
      </c>
      <c r="F440" s="22"/>
      <c r="G440" s="10">
        <f t="shared" si="33"/>
        <v>0</v>
      </c>
      <c r="H440" s="4">
        <f t="shared" si="34"/>
        <v>445000</v>
      </c>
      <c r="I440" s="4" t="str">
        <f t="shared" si="35"/>
        <v>544112280000-640000</v>
      </c>
    </row>
    <row r="441" spans="1:9" ht="15.75" x14ac:dyDescent="0.25">
      <c r="A441" s="14"/>
      <c r="B441" s="15"/>
      <c r="C441" s="15"/>
      <c r="D441" s="13" t="str">
        <f t="shared" si="31"/>
        <v/>
      </c>
      <c r="E441" s="4" t="str">
        <f t="shared" si="32"/>
        <v>1960000</v>
      </c>
      <c r="F441" s="22"/>
      <c r="G441" s="10">
        <f t="shared" si="33"/>
        <v>0</v>
      </c>
      <c r="H441" s="4">
        <f t="shared" si="34"/>
        <v>445000</v>
      </c>
      <c r="I441" s="4" t="str">
        <f t="shared" si="35"/>
        <v>544112280000-640000</v>
      </c>
    </row>
    <row r="442" spans="1:9" ht="15.75" x14ac:dyDescent="0.25">
      <c r="A442" s="14"/>
      <c r="B442" s="15"/>
      <c r="C442" s="15"/>
      <c r="D442" s="13" t="str">
        <f t="shared" si="31"/>
        <v/>
      </c>
      <c r="E442" s="4" t="str">
        <f t="shared" si="32"/>
        <v>1960000</v>
      </c>
      <c r="F442" s="22"/>
      <c r="G442" s="10">
        <f t="shared" si="33"/>
        <v>0</v>
      </c>
      <c r="H442" s="4">
        <f t="shared" si="34"/>
        <v>445000</v>
      </c>
      <c r="I442" s="4" t="str">
        <f t="shared" si="35"/>
        <v>544112280000-640000</v>
      </c>
    </row>
    <row r="443" spans="1:9" ht="15.75" x14ac:dyDescent="0.25">
      <c r="A443" s="14"/>
      <c r="B443" s="15"/>
      <c r="C443" s="15"/>
      <c r="D443" s="13" t="str">
        <f t="shared" si="31"/>
        <v/>
      </c>
      <c r="E443" s="4" t="str">
        <f t="shared" si="32"/>
        <v>1960000</v>
      </c>
      <c r="F443" s="22"/>
      <c r="G443" s="10">
        <f t="shared" si="33"/>
        <v>0</v>
      </c>
      <c r="H443" s="4">
        <f t="shared" si="34"/>
        <v>445000</v>
      </c>
      <c r="I443" s="4" t="str">
        <f t="shared" si="35"/>
        <v>544112280000-640000</v>
      </c>
    </row>
    <row r="444" spans="1:9" ht="15.75" x14ac:dyDescent="0.25">
      <c r="A444" s="14"/>
      <c r="B444" s="15"/>
      <c r="C444" s="15"/>
      <c r="D444" s="13" t="str">
        <f t="shared" si="31"/>
        <v/>
      </c>
      <c r="E444" s="4" t="str">
        <f t="shared" si="32"/>
        <v>1960000</v>
      </c>
      <c r="F444" s="22"/>
      <c r="G444" s="10">
        <f t="shared" si="33"/>
        <v>0</v>
      </c>
      <c r="H444" s="4">
        <f t="shared" si="34"/>
        <v>445000</v>
      </c>
      <c r="I444" s="4" t="str">
        <f t="shared" si="35"/>
        <v>544112280000-640000</v>
      </c>
    </row>
    <row r="445" spans="1:9" ht="15.75" x14ac:dyDescent="0.25">
      <c r="A445" s="14"/>
      <c r="B445" s="15"/>
      <c r="C445" s="15"/>
      <c r="D445" s="13" t="str">
        <f t="shared" si="31"/>
        <v/>
      </c>
      <c r="E445" s="4" t="str">
        <f t="shared" si="32"/>
        <v>1960000</v>
      </c>
      <c r="F445" s="22"/>
      <c r="G445" s="10">
        <f t="shared" si="33"/>
        <v>0</v>
      </c>
      <c r="H445" s="4">
        <f t="shared" si="34"/>
        <v>445000</v>
      </c>
      <c r="I445" s="4" t="str">
        <f t="shared" si="35"/>
        <v>544112280000-640000</v>
      </c>
    </row>
    <row r="446" spans="1:9" ht="15.75" x14ac:dyDescent="0.25">
      <c r="A446" s="14"/>
      <c r="B446" s="15"/>
      <c r="C446" s="15"/>
      <c r="D446" s="13" t="str">
        <f t="shared" si="31"/>
        <v/>
      </c>
      <c r="E446" s="4" t="str">
        <f t="shared" si="32"/>
        <v>1960000</v>
      </c>
      <c r="F446" s="22"/>
      <c r="G446" s="10">
        <f t="shared" si="33"/>
        <v>0</v>
      </c>
      <c r="H446" s="4">
        <f t="shared" si="34"/>
        <v>445000</v>
      </c>
      <c r="I446" s="4" t="str">
        <f t="shared" si="35"/>
        <v>544112280000-640000</v>
      </c>
    </row>
    <row r="447" spans="1:9" ht="15.75" x14ac:dyDescent="0.25">
      <c r="A447" s="14"/>
      <c r="B447" s="15"/>
      <c r="C447" s="15"/>
      <c r="D447" s="13" t="str">
        <f t="shared" si="31"/>
        <v/>
      </c>
      <c r="E447" s="4" t="str">
        <f t="shared" si="32"/>
        <v>1960000</v>
      </c>
      <c r="F447" s="22"/>
      <c r="G447" s="10">
        <f t="shared" si="33"/>
        <v>0</v>
      </c>
      <c r="H447" s="4">
        <f t="shared" si="34"/>
        <v>445000</v>
      </c>
      <c r="I447" s="4" t="str">
        <f t="shared" si="35"/>
        <v>544112280000-640000</v>
      </c>
    </row>
    <row r="448" spans="1:9" ht="15.75" x14ac:dyDescent="0.25">
      <c r="A448" s="14"/>
      <c r="B448" s="15"/>
      <c r="C448" s="15"/>
      <c r="D448" s="13" t="str">
        <f t="shared" si="31"/>
        <v/>
      </c>
      <c r="E448" s="4" t="str">
        <f t="shared" si="32"/>
        <v>1960000</v>
      </c>
      <c r="F448" s="22"/>
      <c r="G448" s="10">
        <f t="shared" si="33"/>
        <v>0</v>
      </c>
      <c r="H448" s="4">
        <f t="shared" si="34"/>
        <v>445000</v>
      </c>
      <c r="I448" s="4" t="str">
        <f t="shared" si="35"/>
        <v>544112280000-640000</v>
      </c>
    </row>
    <row r="449" spans="1:9" ht="15.75" x14ac:dyDescent="0.25">
      <c r="A449" s="14"/>
      <c r="B449" s="15"/>
      <c r="C449" s="15"/>
      <c r="D449" s="13" t="str">
        <f t="shared" si="31"/>
        <v/>
      </c>
      <c r="E449" s="4" t="str">
        <f t="shared" si="32"/>
        <v>1960000</v>
      </c>
      <c r="F449" s="22"/>
      <c r="G449" s="10">
        <f t="shared" si="33"/>
        <v>0</v>
      </c>
      <c r="H449" s="4">
        <f t="shared" si="34"/>
        <v>445000</v>
      </c>
      <c r="I449" s="4" t="str">
        <f t="shared" si="35"/>
        <v>544112280000-640000</v>
      </c>
    </row>
    <row r="450" spans="1:9" ht="15.75" x14ac:dyDescent="0.25">
      <c r="A450" s="14"/>
      <c r="B450" s="15"/>
      <c r="C450" s="15"/>
      <c r="D450" s="13" t="str">
        <f t="shared" si="31"/>
        <v/>
      </c>
      <c r="E450" s="4" t="str">
        <f t="shared" si="32"/>
        <v>1960000</v>
      </c>
      <c r="F450" s="22"/>
      <c r="G450" s="10">
        <f t="shared" si="33"/>
        <v>0</v>
      </c>
      <c r="H450" s="4">
        <f t="shared" si="34"/>
        <v>445000</v>
      </c>
      <c r="I450" s="4" t="str">
        <f t="shared" si="35"/>
        <v>544112280000-640000</v>
      </c>
    </row>
    <row r="451" spans="1:9" ht="15.75" x14ac:dyDescent="0.25">
      <c r="A451" s="14"/>
      <c r="B451" s="15"/>
      <c r="C451" s="15"/>
      <c r="D451" s="13" t="str">
        <f t="shared" si="31"/>
        <v/>
      </c>
      <c r="E451" s="4" t="str">
        <f t="shared" si="32"/>
        <v>1960000</v>
      </c>
      <c r="F451" s="22"/>
      <c r="G451" s="10">
        <f t="shared" si="33"/>
        <v>0</v>
      </c>
      <c r="H451" s="4">
        <f t="shared" si="34"/>
        <v>445000</v>
      </c>
      <c r="I451" s="4" t="str">
        <f t="shared" si="35"/>
        <v>544112280000-640000</v>
      </c>
    </row>
    <row r="452" spans="1:9" ht="15.75" x14ac:dyDescent="0.25">
      <c r="A452" s="14"/>
      <c r="B452" s="15"/>
      <c r="C452" s="15"/>
      <c r="D452" s="13" t="str">
        <f t="shared" si="31"/>
        <v/>
      </c>
      <c r="E452" s="4" t="str">
        <f t="shared" si="32"/>
        <v>1960000</v>
      </c>
      <c r="F452" s="22"/>
      <c r="G452" s="10">
        <f t="shared" si="33"/>
        <v>0</v>
      </c>
      <c r="H452" s="4">
        <f t="shared" si="34"/>
        <v>445000</v>
      </c>
      <c r="I452" s="4" t="str">
        <f t="shared" si="35"/>
        <v>544112280000-640000</v>
      </c>
    </row>
    <row r="453" spans="1:9" ht="15.75" x14ac:dyDescent="0.25">
      <c r="A453" s="14"/>
      <c r="B453" s="15"/>
      <c r="C453" s="15"/>
      <c r="D453" s="13" t="str">
        <f t="shared" si="31"/>
        <v/>
      </c>
      <c r="E453" s="4" t="str">
        <f t="shared" si="32"/>
        <v>1960000</v>
      </c>
      <c r="F453" s="22"/>
      <c r="G453" s="10">
        <f t="shared" si="33"/>
        <v>0</v>
      </c>
      <c r="H453" s="4">
        <f t="shared" si="34"/>
        <v>445000</v>
      </c>
      <c r="I453" s="4" t="str">
        <f t="shared" si="35"/>
        <v>544112280000-640000</v>
      </c>
    </row>
    <row r="454" spans="1:9" ht="15.75" x14ac:dyDescent="0.25">
      <c r="A454" s="14"/>
      <c r="B454" s="15"/>
      <c r="C454" s="15"/>
      <c r="D454" s="13" t="str">
        <f t="shared" si="31"/>
        <v/>
      </c>
      <c r="E454" s="4" t="str">
        <f t="shared" si="32"/>
        <v>1960000</v>
      </c>
      <c r="F454" s="22"/>
      <c r="G454" s="10">
        <f t="shared" si="33"/>
        <v>0</v>
      </c>
      <c r="H454" s="4">
        <f t="shared" si="34"/>
        <v>445000</v>
      </c>
      <c r="I454" s="4" t="str">
        <f t="shared" si="35"/>
        <v>544112280000-640000</v>
      </c>
    </row>
    <row r="455" spans="1:9" ht="15.75" x14ac:dyDescent="0.25">
      <c r="A455" s="14"/>
      <c r="B455" s="15"/>
      <c r="C455" s="15"/>
      <c r="D455" s="13" t="str">
        <f t="shared" si="31"/>
        <v/>
      </c>
      <c r="E455" s="4" t="str">
        <f t="shared" si="32"/>
        <v>1960000</v>
      </c>
      <c r="F455" s="22"/>
      <c r="G455" s="10">
        <f t="shared" si="33"/>
        <v>0</v>
      </c>
      <c r="H455" s="4">
        <f t="shared" si="34"/>
        <v>445000</v>
      </c>
      <c r="I455" s="4" t="str">
        <f t="shared" si="35"/>
        <v>544112280000-640000</v>
      </c>
    </row>
    <row r="456" spans="1:9" ht="15.75" x14ac:dyDescent="0.25">
      <c r="A456" s="14"/>
      <c r="B456" s="15"/>
      <c r="C456" s="15"/>
      <c r="D456" s="13" t="str">
        <f t="shared" ref="D456:D519" si="36">UPPER(LEFT(B456,3))</f>
        <v/>
      </c>
      <c r="E456" s="4" t="str">
        <f t="shared" si="32"/>
        <v>1960000</v>
      </c>
      <c r="F456" s="22"/>
      <c r="G456" s="10">
        <f t="shared" si="33"/>
        <v>0</v>
      </c>
      <c r="H456" s="4">
        <f t="shared" si="34"/>
        <v>445000</v>
      </c>
      <c r="I456" s="4" t="str">
        <f t="shared" si="35"/>
        <v>544112280000-640000</v>
      </c>
    </row>
    <row r="457" spans="1:9" ht="15.75" x14ac:dyDescent="0.25">
      <c r="A457" s="14"/>
      <c r="B457" s="15"/>
      <c r="C457" s="15"/>
      <c r="D457" s="13" t="str">
        <f t="shared" si="36"/>
        <v/>
      </c>
      <c r="E457" s="4" t="str">
        <f t="shared" ref="E457:E520" si="37">$L$1</f>
        <v>1960000</v>
      </c>
      <c r="F457" s="22"/>
      <c r="G457" s="10">
        <f t="shared" ref="G457:G520" si="38">F457*$J$2</f>
        <v>0</v>
      </c>
      <c r="H457" s="4">
        <f t="shared" ref="H457:H520" si="39">$F$2</f>
        <v>445000</v>
      </c>
      <c r="I457" s="4" t="str">
        <f t="shared" ref="I457:I520" si="40">$M$2</f>
        <v>544112280000-640000</v>
      </c>
    </row>
    <row r="458" spans="1:9" ht="15.75" x14ac:dyDescent="0.25">
      <c r="A458" s="14"/>
      <c r="B458" s="15"/>
      <c r="C458" s="15"/>
      <c r="D458" s="13" t="str">
        <f t="shared" si="36"/>
        <v/>
      </c>
      <c r="E458" s="4" t="str">
        <f t="shared" si="37"/>
        <v>1960000</v>
      </c>
      <c r="F458" s="22"/>
      <c r="G458" s="10">
        <f t="shared" si="38"/>
        <v>0</v>
      </c>
      <c r="H458" s="4">
        <f t="shared" si="39"/>
        <v>445000</v>
      </c>
      <c r="I458" s="4" t="str">
        <f t="shared" si="40"/>
        <v>544112280000-640000</v>
      </c>
    </row>
    <row r="459" spans="1:9" ht="15.75" x14ac:dyDescent="0.25">
      <c r="A459" s="14"/>
      <c r="B459" s="15"/>
      <c r="C459" s="15"/>
      <c r="D459" s="13" t="str">
        <f t="shared" si="36"/>
        <v/>
      </c>
      <c r="E459" s="4" t="str">
        <f t="shared" si="37"/>
        <v>1960000</v>
      </c>
      <c r="F459" s="22"/>
      <c r="G459" s="10">
        <f t="shared" si="38"/>
        <v>0</v>
      </c>
      <c r="H459" s="4">
        <f t="shared" si="39"/>
        <v>445000</v>
      </c>
      <c r="I459" s="4" t="str">
        <f t="shared" si="40"/>
        <v>544112280000-640000</v>
      </c>
    </row>
    <row r="460" spans="1:9" ht="15.75" x14ac:dyDescent="0.25">
      <c r="A460" s="14"/>
      <c r="B460" s="15"/>
      <c r="C460" s="15"/>
      <c r="D460" s="13" t="str">
        <f t="shared" si="36"/>
        <v/>
      </c>
      <c r="E460" s="4" t="str">
        <f t="shared" si="37"/>
        <v>1960000</v>
      </c>
      <c r="F460" s="22"/>
      <c r="G460" s="10">
        <f t="shared" si="38"/>
        <v>0</v>
      </c>
      <c r="H460" s="4">
        <f t="shared" si="39"/>
        <v>445000</v>
      </c>
      <c r="I460" s="4" t="str">
        <f t="shared" si="40"/>
        <v>544112280000-640000</v>
      </c>
    </row>
    <row r="461" spans="1:9" ht="15.75" x14ac:dyDescent="0.25">
      <c r="A461" s="14"/>
      <c r="B461" s="15"/>
      <c r="C461" s="15"/>
      <c r="D461" s="13" t="str">
        <f t="shared" si="36"/>
        <v/>
      </c>
      <c r="E461" s="4" t="str">
        <f t="shared" si="37"/>
        <v>1960000</v>
      </c>
      <c r="F461" s="22"/>
      <c r="G461" s="10">
        <f t="shared" si="38"/>
        <v>0</v>
      </c>
      <c r="H461" s="4">
        <f t="shared" si="39"/>
        <v>445000</v>
      </c>
      <c r="I461" s="4" t="str">
        <f t="shared" si="40"/>
        <v>544112280000-640000</v>
      </c>
    </row>
    <row r="462" spans="1:9" ht="15.75" x14ac:dyDescent="0.25">
      <c r="A462" s="14"/>
      <c r="B462" s="15"/>
      <c r="C462" s="15"/>
      <c r="D462" s="13" t="str">
        <f t="shared" si="36"/>
        <v/>
      </c>
      <c r="E462" s="4" t="str">
        <f t="shared" si="37"/>
        <v>1960000</v>
      </c>
      <c r="F462" s="22"/>
      <c r="G462" s="10">
        <f t="shared" si="38"/>
        <v>0</v>
      </c>
      <c r="H462" s="4">
        <f t="shared" si="39"/>
        <v>445000</v>
      </c>
      <c r="I462" s="4" t="str">
        <f t="shared" si="40"/>
        <v>544112280000-640000</v>
      </c>
    </row>
    <row r="463" spans="1:9" ht="15.75" x14ac:dyDescent="0.25">
      <c r="A463" s="14"/>
      <c r="B463" s="15"/>
      <c r="C463" s="15"/>
      <c r="D463" s="13" t="str">
        <f t="shared" si="36"/>
        <v/>
      </c>
      <c r="E463" s="4" t="str">
        <f t="shared" si="37"/>
        <v>1960000</v>
      </c>
      <c r="F463" s="22"/>
      <c r="G463" s="10">
        <f t="shared" si="38"/>
        <v>0</v>
      </c>
      <c r="H463" s="4">
        <f t="shared" si="39"/>
        <v>445000</v>
      </c>
      <c r="I463" s="4" t="str">
        <f t="shared" si="40"/>
        <v>544112280000-640000</v>
      </c>
    </row>
    <row r="464" spans="1:9" ht="15.75" x14ac:dyDescent="0.25">
      <c r="A464" s="14"/>
      <c r="B464" s="15"/>
      <c r="C464" s="15"/>
      <c r="D464" s="13" t="str">
        <f t="shared" si="36"/>
        <v/>
      </c>
      <c r="E464" s="4" t="str">
        <f t="shared" si="37"/>
        <v>1960000</v>
      </c>
      <c r="F464" s="22"/>
      <c r="G464" s="10">
        <f t="shared" si="38"/>
        <v>0</v>
      </c>
      <c r="H464" s="4">
        <f t="shared" si="39"/>
        <v>445000</v>
      </c>
      <c r="I464" s="4" t="str">
        <f t="shared" si="40"/>
        <v>544112280000-640000</v>
      </c>
    </row>
    <row r="465" spans="1:9" ht="15.75" x14ac:dyDescent="0.25">
      <c r="A465" s="14"/>
      <c r="B465" s="15"/>
      <c r="C465" s="15"/>
      <c r="D465" s="13" t="str">
        <f t="shared" si="36"/>
        <v/>
      </c>
      <c r="E465" s="4" t="str">
        <f t="shared" si="37"/>
        <v>1960000</v>
      </c>
      <c r="F465" s="22"/>
      <c r="G465" s="10">
        <f t="shared" si="38"/>
        <v>0</v>
      </c>
      <c r="H465" s="4">
        <f t="shared" si="39"/>
        <v>445000</v>
      </c>
      <c r="I465" s="4" t="str">
        <f t="shared" si="40"/>
        <v>544112280000-640000</v>
      </c>
    </row>
    <row r="466" spans="1:9" ht="15.75" x14ac:dyDescent="0.25">
      <c r="A466" s="14"/>
      <c r="B466" s="15"/>
      <c r="C466" s="15"/>
      <c r="D466" s="13" t="str">
        <f t="shared" si="36"/>
        <v/>
      </c>
      <c r="E466" s="4" t="str">
        <f t="shared" si="37"/>
        <v>1960000</v>
      </c>
      <c r="F466" s="22"/>
      <c r="G466" s="10">
        <f t="shared" si="38"/>
        <v>0</v>
      </c>
      <c r="H466" s="4">
        <f t="shared" si="39"/>
        <v>445000</v>
      </c>
      <c r="I466" s="4" t="str">
        <f t="shared" si="40"/>
        <v>544112280000-640000</v>
      </c>
    </row>
    <row r="467" spans="1:9" ht="15.75" x14ac:dyDescent="0.25">
      <c r="A467" s="14"/>
      <c r="B467" s="15"/>
      <c r="C467" s="15"/>
      <c r="D467" s="13" t="str">
        <f t="shared" si="36"/>
        <v/>
      </c>
      <c r="E467" s="4" t="str">
        <f t="shared" si="37"/>
        <v>1960000</v>
      </c>
      <c r="F467" s="22"/>
      <c r="G467" s="10">
        <f t="shared" si="38"/>
        <v>0</v>
      </c>
      <c r="H467" s="4">
        <f t="shared" si="39"/>
        <v>445000</v>
      </c>
      <c r="I467" s="4" t="str">
        <f t="shared" si="40"/>
        <v>544112280000-640000</v>
      </c>
    </row>
    <row r="468" spans="1:9" ht="15.75" x14ac:dyDescent="0.25">
      <c r="A468" s="14"/>
      <c r="B468" s="15"/>
      <c r="C468" s="15"/>
      <c r="D468" s="13" t="str">
        <f t="shared" si="36"/>
        <v/>
      </c>
      <c r="E468" s="4" t="str">
        <f t="shared" si="37"/>
        <v>1960000</v>
      </c>
      <c r="F468" s="22"/>
      <c r="G468" s="10">
        <f t="shared" si="38"/>
        <v>0</v>
      </c>
      <c r="H468" s="4">
        <f t="shared" si="39"/>
        <v>445000</v>
      </c>
      <c r="I468" s="4" t="str">
        <f t="shared" si="40"/>
        <v>544112280000-640000</v>
      </c>
    </row>
    <row r="469" spans="1:9" ht="15.75" x14ac:dyDescent="0.25">
      <c r="A469" s="14"/>
      <c r="B469" s="15"/>
      <c r="C469" s="15"/>
      <c r="D469" s="13" t="str">
        <f t="shared" si="36"/>
        <v/>
      </c>
      <c r="E469" s="4" t="str">
        <f t="shared" si="37"/>
        <v>1960000</v>
      </c>
      <c r="F469" s="22"/>
      <c r="G469" s="10">
        <f t="shared" si="38"/>
        <v>0</v>
      </c>
      <c r="H469" s="4">
        <f t="shared" si="39"/>
        <v>445000</v>
      </c>
      <c r="I469" s="4" t="str">
        <f t="shared" si="40"/>
        <v>544112280000-640000</v>
      </c>
    </row>
    <row r="470" spans="1:9" ht="15.75" x14ac:dyDescent="0.25">
      <c r="A470" s="14"/>
      <c r="B470" s="15"/>
      <c r="C470" s="15"/>
      <c r="D470" s="13" t="str">
        <f t="shared" si="36"/>
        <v/>
      </c>
      <c r="E470" s="4" t="str">
        <f t="shared" si="37"/>
        <v>1960000</v>
      </c>
      <c r="F470" s="22"/>
      <c r="G470" s="10">
        <f t="shared" si="38"/>
        <v>0</v>
      </c>
      <c r="H470" s="4">
        <f t="shared" si="39"/>
        <v>445000</v>
      </c>
      <c r="I470" s="4" t="str">
        <f t="shared" si="40"/>
        <v>544112280000-640000</v>
      </c>
    </row>
    <row r="471" spans="1:9" ht="15.75" x14ac:dyDescent="0.25">
      <c r="A471" s="14"/>
      <c r="B471" s="15"/>
      <c r="C471" s="15"/>
      <c r="D471" s="13" t="str">
        <f t="shared" si="36"/>
        <v/>
      </c>
      <c r="E471" s="4" t="str">
        <f t="shared" si="37"/>
        <v>1960000</v>
      </c>
      <c r="F471" s="22"/>
      <c r="G471" s="10">
        <f t="shared" si="38"/>
        <v>0</v>
      </c>
      <c r="H471" s="4">
        <f t="shared" si="39"/>
        <v>445000</v>
      </c>
      <c r="I471" s="4" t="str">
        <f t="shared" si="40"/>
        <v>544112280000-640000</v>
      </c>
    </row>
    <row r="472" spans="1:9" ht="15.75" x14ac:dyDescent="0.25">
      <c r="A472" s="14"/>
      <c r="B472" s="15"/>
      <c r="C472" s="15"/>
      <c r="D472" s="13" t="str">
        <f t="shared" si="36"/>
        <v/>
      </c>
      <c r="E472" s="4" t="str">
        <f t="shared" si="37"/>
        <v>1960000</v>
      </c>
      <c r="F472" s="22"/>
      <c r="G472" s="10">
        <f t="shared" si="38"/>
        <v>0</v>
      </c>
      <c r="H472" s="4">
        <f t="shared" si="39"/>
        <v>445000</v>
      </c>
      <c r="I472" s="4" t="str">
        <f t="shared" si="40"/>
        <v>544112280000-640000</v>
      </c>
    </row>
    <row r="473" spans="1:9" ht="15.75" x14ac:dyDescent="0.25">
      <c r="A473" s="14"/>
      <c r="B473" s="15"/>
      <c r="C473" s="15"/>
      <c r="D473" s="13" t="str">
        <f t="shared" si="36"/>
        <v/>
      </c>
      <c r="E473" s="4" t="str">
        <f t="shared" si="37"/>
        <v>1960000</v>
      </c>
      <c r="F473" s="22"/>
      <c r="G473" s="10">
        <f t="shared" si="38"/>
        <v>0</v>
      </c>
      <c r="H473" s="4">
        <f t="shared" si="39"/>
        <v>445000</v>
      </c>
      <c r="I473" s="4" t="str">
        <f t="shared" si="40"/>
        <v>544112280000-640000</v>
      </c>
    </row>
    <row r="474" spans="1:9" ht="15.75" x14ac:dyDescent="0.25">
      <c r="A474" s="14"/>
      <c r="B474" s="15"/>
      <c r="C474" s="15"/>
      <c r="D474" s="13" t="str">
        <f t="shared" si="36"/>
        <v/>
      </c>
      <c r="E474" s="4" t="str">
        <f t="shared" si="37"/>
        <v>1960000</v>
      </c>
      <c r="F474" s="22"/>
      <c r="G474" s="10">
        <f t="shared" si="38"/>
        <v>0</v>
      </c>
      <c r="H474" s="4">
        <f t="shared" si="39"/>
        <v>445000</v>
      </c>
      <c r="I474" s="4" t="str">
        <f t="shared" si="40"/>
        <v>544112280000-640000</v>
      </c>
    </row>
    <row r="475" spans="1:9" ht="15.75" x14ac:dyDescent="0.25">
      <c r="A475" s="14"/>
      <c r="B475" s="15"/>
      <c r="C475" s="15"/>
      <c r="D475" s="13" t="str">
        <f t="shared" si="36"/>
        <v/>
      </c>
      <c r="E475" s="4" t="str">
        <f t="shared" si="37"/>
        <v>1960000</v>
      </c>
      <c r="F475" s="22"/>
      <c r="G475" s="10">
        <f t="shared" si="38"/>
        <v>0</v>
      </c>
      <c r="H475" s="4">
        <f t="shared" si="39"/>
        <v>445000</v>
      </c>
      <c r="I475" s="4" t="str">
        <f t="shared" si="40"/>
        <v>544112280000-640000</v>
      </c>
    </row>
    <row r="476" spans="1:9" ht="15.75" x14ac:dyDescent="0.25">
      <c r="A476" s="14"/>
      <c r="B476" s="15"/>
      <c r="C476" s="15"/>
      <c r="D476" s="13" t="str">
        <f t="shared" si="36"/>
        <v/>
      </c>
      <c r="E476" s="4" t="str">
        <f t="shared" si="37"/>
        <v>1960000</v>
      </c>
      <c r="F476" s="22"/>
      <c r="G476" s="10">
        <f t="shared" si="38"/>
        <v>0</v>
      </c>
      <c r="H476" s="4">
        <f t="shared" si="39"/>
        <v>445000</v>
      </c>
      <c r="I476" s="4" t="str">
        <f t="shared" si="40"/>
        <v>544112280000-640000</v>
      </c>
    </row>
    <row r="477" spans="1:9" ht="15.75" x14ac:dyDescent="0.25">
      <c r="A477" s="14"/>
      <c r="B477" s="15"/>
      <c r="C477" s="15"/>
      <c r="D477" s="13" t="str">
        <f t="shared" si="36"/>
        <v/>
      </c>
      <c r="E477" s="4" t="str">
        <f t="shared" si="37"/>
        <v>1960000</v>
      </c>
      <c r="F477" s="22"/>
      <c r="G477" s="10">
        <f t="shared" si="38"/>
        <v>0</v>
      </c>
      <c r="H477" s="4">
        <f t="shared" si="39"/>
        <v>445000</v>
      </c>
      <c r="I477" s="4" t="str">
        <f t="shared" si="40"/>
        <v>544112280000-640000</v>
      </c>
    </row>
    <row r="478" spans="1:9" ht="15.75" x14ac:dyDescent="0.25">
      <c r="A478" s="14"/>
      <c r="B478" s="15"/>
      <c r="C478" s="15"/>
      <c r="D478" s="13" t="str">
        <f t="shared" si="36"/>
        <v/>
      </c>
      <c r="E478" s="4" t="str">
        <f t="shared" si="37"/>
        <v>1960000</v>
      </c>
      <c r="F478" s="22"/>
      <c r="G478" s="10">
        <f t="shared" si="38"/>
        <v>0</v>
      </c>
      <c r="H478" s="4">
        <f t="shared" si="39"/>
        <v>445000</v>
      </c>
      <c r="I478" s="4" t="str">
        <f t="shared" si="40"/>
        <v>544112280000-640000</v>
      </c>
    </row>
    <row r="479" spans="1:9" ht="15.75" x14ac:dyDescent="0.25">
      <c r="A479" s="14"/>
      <c r="B479" s="15"/>
      <c r="C479" s="15"/>
      <c r="D479" s="13" t="str">
        <f t="shared" si="36"/>
        <v/>
      </c>
      <c r="E479" s="4" t="str">
        <f t="shared" si="37"/>
        <v>1960000</v>
      </c>
      <c r="F479" s="22"/>
      <c r="G479" s="10">
        <f t="shared" si="38"/>
        <v>0</v>
      </c>
      <c r="H479" s="4">
        <f t="shared" si="39"/>
        <v>445000</v>
      </c>
      <c r="I479" s="4" t="str">
        <f t="shared" si="40"/>
        <v>544112280000-640000</v>
      </c>
    </row>
    <row r="480" spans="1:9" ht="15.75" x14ac:dyDescent="0.25">
      <c r="A480" s="14"/>
      <c r="B480" s="15"/>
      <c r="C480" s="15"/>
      <c r="D480" s="13" t="str">
        <f t="shared" si="36"/>
        <v/>
      </c>
      <c r="E480" s="4" t="str">
        <f t="shared" si="37"/>
        <v>1960000</v>
      </c>
      <c r="F480" s="22"/>
      <c r="G480" s="10">
        <f t="shared" si="38"/>
        <v>0</v>
      </c>
      <c r="H480" s="4">
        <f t="shared" si="39"/>
        <v>445000</v>
      </c>
      <c r="I480" s="4" t="str">
        <f t="shared" si="40"/>
        <v>544112280000-640000</v>
      </c>
    </row>
    <row r="481" spans="1:9" ht="15.75" x14ac:dyDescent="0.25">
      <c r="A481" s="14"/>
      <c r="B481" s="15"/>
      <c r="C481" s="15"/>
      <c r="D481" s="13" t="str">
        <f t="shared" si="36"/>
        <v/>
      </c>
      <c r="E481" s="4" t="str">
        <f t="shared" si="37"/>
        <v>1960000</v>
      </c>
      <c r="F481" s="22"/>
      <c r="G481" s="10">
        <f t="shared" si="38"/>
        <v>0</v>
      </c>
      <c r="H481" s="4">
        <f t="shared" si="39"/>
        <v>445000</v>
      </c>
      <c r="I481" s="4" t="str">
        <f t="shared" si="40"/>
        <v>544112280000-640000</v>
      </c>
    </row>
    <row r="482" spans="1:9" ht="15.75" x14ac:dyDescent="0.25">
      <c r="A482" s="14"/>
      <c r="B482" s="15"/>
      <c r="C482" s="15"/>
      <c r="D482" s="13" t="str">
        <f t="shared" si="36"/>
        <v/>
      </c>
      <c r="E482" s="4" t="str">
        <f t="shared" si="37"/>
        <v>1960000</v>
      </c>
      <c r="F482" s="22"/>
      <c r="G482" s="10">
        <f t="shared" si="38"/>
        <v>0</v>
      </c>
      <c r="H482" s="4">
        <f t="shared" si="39"/>
        <v>445000</v>
      </c>
      <c r="I482" s="4" t="str">
        <f t="shared" si="40"/>
        <v>544112280000-640000</v>
      </c>
    </row>
    <row r="483" spans="1:9" ht="15.75" x14ac:dyDescent="0.25">
      <c r="A483" s="14"/>
      <c r="B483" s="15"/>
      <c r="C483" s="15"/>
      <c r="D483" s="13" t="str">
        <f t="shared" si="36"/>
        <v/>
      </c>
      <c r="E483" s="4" t="str">
        <f t="shared" si="37"/>
        <v>1960000</v>
      </c>
      <c r="F483" s="22"/>
      <c r="G483" s="10">
        <f t="shared" si="38"/>
        <v>0</v>
      </c>
      <c r="H483" s="4">
        <f t="shared" si="39"/>
        <v>445000</v>
      </c>
      <c r="I483" s="4" t="str">
        <f t="shared" si="40"/>
        <v>544112280000-640000</v>
      </c>
    </row>
    <row r="484" spans="1:9" ht="15.75" x14ac:dyDescent="0.25">
      <c r="A484" s="14"/>
      <c r="B484" s="15"/>
      <c r="C484" s="15"/>
      <c r="D484" s="13" t="str">
        <f t="shared" si="36"/>
        <v/>
      </c>
      <c r="E484" s="4" t="str">
        <f t="shared" si="37"/>
        <v>1960000</v>
      </c>
      <c r="F484" s="22"/>
      <c r="G484" s="10">
        <f t="shared" si="38"/>
        <v>0</v>
      </c>
      <c r="H484" s="4">
        <f t="shared" si="39"/>
        <v>445000</v>
      </c>
      <c r="I484" s="4" t="str">
        <f t="shared" si="40"/>
        <v>544112280000-640000</v>
      </c>
    </row>
    <row r="485" spans="1:9" ht="15.75" x14ac:dyDescent="0.25">
      <c r="A485" s="14"/>
      <c r="B485" s="15"/>
      <c r="C485" s="15"/>
      <c r="D485" s="13" t="str">
        <f t="shared" si="36"/>
        <v/>
      </c>
      <c r="E485" s="4" t="str">
        <f t="shared" si="37"/>
        <v>1960000</v>
      </c>
      <c r="F485" s="22"/>
      <c r="G485" s="10">
        <f t="shared" si="38"/>
        <v>0</v>
      </c>
      <c r="H485" s="4">
        <f t="shared" si="39"/>
        <v>445000</v>
      </c>
      <c r="I485" s="4" t="str">
        <f t="shared" si="40"/>
        <v>544112280000-640000</v>
      </c>
    </row>
    <row r="486" spans="1:9" ht="15.75" x14ac:dyDescent="0.25">
      <c r="A486" s="14"/>
      <c r="B486" s="15"/>
      <c r="C486" s="15"/>
      <c r="D486" s="13" t="str">
        <f t="shared" si="36"/>
        <v/>
      </c>
      <c r="E486" s="4" t="str">
        <f t="shared" si="37"/>
        <v>1960000</v>
      </c>
      <c r="F486" s="22"/>
      <c r="G486" s="10">
        <f t="shared" si="38"/>
        <v>0</v>
      </c>
      <c r="H486" s="4">
        <f t="shared" si="39"/>
        <v>445000</v>
      </c>
      <c r="I486" s="4" t="str">
        <f t="shared" si="40"/>
        <v>544112280000-640000</v>
      </c>
    </row>
    <row r="487" spans="1:9" ht="15.75" x14ac:dyDescent="0.25">
      <c r="A487" s="14"/>
      <c r="B487" s="15"/>
      <c r="C487" s="15"/>
      <c r="D487" s="13" t="str">
        <f t="shared" si="36"/>
        <v/>
      </c>
      <c r="E487" s="4" t="str">
        <f t="shared" si="37"/>
        <v>1960000</v>
      </c>
      <c r="F487" s="22"/>
      <c r="G487" s="10">
        <f t="shared" si="38"/>
        <v>0</v>
      </c>
      <c r="H487" s="4">
        <f t="shared" si="39"/>
        <v>445000</v>
      </c>
      <c r="I487" s="4" t="str">
        <f t="shared" si="40"/>
        <v>544112280000-640000</v>
      </c>
    </row>
    <row r="488" spans="1:9" ht="15.75" x14ac:dyDescent="0.25">
      <c r="A488" s="14"/>
      <c r="B488" s="15"/>
      <c r="C488" s="15"/>
      <c r="D488" s="13" t="str">
        <f t="shared" si="36"/>
        <v/>
      </c>
      <c r="E488" s="4" t="str">
        <f t="shared" si="37"/>
        <v>1960000</v>
      </c>
      <c r="F488" s="22"/>
      <c r="G488" s="10">
        <f t="shared" si="38"/>
        <v>0</v>
      </c>
      <c r="H488" s="4">
        <f t="shared" si="39"/>
        <v>445000</v>
      </c>
      <c r="I488" s="4" t="str">
        <f t="shared" si="40"/>
        <v>544112280000-640000</v>
      </c>
    </row>
    <row r="489" spans="1:9" ht="15.75" x14ac:dyDescent="0.25">
      <c r="A489" s="14"/>
      <c r="B489" s="15"/>
      <c r="C489" s="15"/>
      <c r="D489" s="13" t="str">
        <f t="shared" si="36"/>
        <v/>
      </c>
      <c r="E489" s="4" t="str">
        <f t="shared" si="37"/>
        <v>1960000</v>
      </c>
      <c r="F489" s="22"/>
      <c r="G489" s="10">
        <f t="shared" si="38"/>
        <v>0</v>
      </c>
      <c r="H489" s="4">
        <f t="shared" si="39"/>
        <v>445000</v>
      </c>
      <c r="I489" s="4" t="str">
        <f t="shared" si="40"/>
        <v>544112280000-640000</v>
      </c>
    </row>
    <row r="490" spans="1:9" ht="15.75" x14ac:dyDescent="0.25">
      <c r="A490" s="14"/>
      <c r="B490" s="15"/>
      <c r="C490" s="15"/>
      <c r="D490" s="13" t="str">
        <f t="shared" si="36"/>
        <v/>
      </c>
      <c r="E490" s="4" t="str">
        <f t="shared" si="37"/>
        <v>1960000</v>
      </c>
      <c r="F490" s="22"/>
      <c r="G490" s="10">
        <f t="shared" si="38"/>
        <v>0</v>
      </c>
      <c r="H490" s="4">
        <f t="shared" si="39"/>
        <v>445000</v>
      </c>
      <c r="I490" s="4" t="str">
        <f t="shared" si="40"/>
        <v>544112280000-640000</v>
      </c>
    </row>
    <row r="491" spans="1:9" ht="15.75" x14ac:dyDescent="0.25">
      <c r="A491" s="14"/>
      <c r="B491" s="15"/>
      <c r="C491" s="15"/>
      <c r="D491" s="13" t="str">
        <f t="shared" si="36"/>
        <v/>
      </c>
      <c r="E491" s="4" t="str">
        <f t="shared" si="37"/>
        <v>1960000</v>
      </c>
      <c r="F491" s="22"/>
      <c r="G491" s="10">
        <f t="shared" si="38"/>
        <v>0</v>
      </c>
      <c r="H491" s="4">
        <f t="shared" si="39"/>
        <v>445000</v>
      </c>
      <c r="I491" s="4" t="str">
        <f t="shared" si="40"/>
        <v>544112280000-640000</v>
      </c>
    </row>
    <row r="492" spans="1:9" ht="15.75" x14ac:dyDescent="0.25">
      <c r="A492" s="14"/>
      <c r="B492" s="15"/>
      <c r="C492" s="15"/>
      <c r="D492" s="13" t="str">
        <f t="shared" si="36"/>
        <v/>
      </c>
      <c r="E492" s="4" t="str">
        <f t="shared" si="37"/>
        <v>1960000</v>
      </c>
      <c r="F492" s="22"/>
      <c r="G492" s="10">
        <f t="shared" si="38"/>
        <v>0</v>
      </c>
      <c r="H492" s="4">
        <f t="shared" si="39"/>
        <v>445000</v>
      </c>
      <c r="I492" s="4" t="str">
        <f t="shared" si="40"/>
        <v>544112280000-640000</v>
      </c>
    </row>
    <row r="493" spans="1:9" ht="15.75" x14ac:dyDescent="0.25">
      <c r="A493" s="14"/>
      <c r="B493" s="15"/>
      <c r="C493" s="15"/>
      <c r="D493" s="13" t="str">
        <f t="shared" si="36"/>
        <v/>
      </c>
      <c r="E493" s="4" t="str">
        <f t="shared" si="37"/>
        <v>1960000</v>
      </c>
      <c r="F493" s="22"/>
      <c r="G493" s="10">
        <f t="shared" si="38"/>
        <v>0</v>
      </c>
      <c r="H493" s="4">
        <f t="shared" si="39"/>
        <v>445000</v>
      </c>
      <c r="I493" s="4" t="str">
        <f t="shared" si="40"/>
        <v>544112280000-640000</v>
      </c>
    </row>
    <row r="494" spans="1:9" ht="15.75" x14ac:dyDescent="0.25">
      <c r="A494" s="14"/>
      <c r="B494" s="15"/>
      <c r="C494" s="15"/>
      <c r="D494" s="13" t="str">
        <f t="shared" si="36"/>
        <v/>
      </c>
      <c r="E494" s="4" t="str">
        <f t="shared" si="37"/>
        <v>1960000</v>
      </c>
      <c r="F494" s="22"/>
      <c r="G494" s="10">
        <f t="shared" si="38"/>
        <v>0</v>
      </c>
      <c r="H494" s="4">
        <f t="shared" si="39"/>
        <v>445000</v>
      </c>
      <c r="I494" s="4" t="str">
        <f t="shared" si="40"/>
        <v>544112280000-640000</v>
      </c>
    </row>
    <row r="495" spans="1:9" ht="15.75" x14ac:dyDescent="0.25">
      <c r="A495" s="14"/>
      <c r="B495" s="15"/>
      <c r="C495" s="15"/>
      <c r="D495" s="13" t="str">
        <f t="shared" si="36"/>
        <v/>
      </c>
      <c r="E495" s="4" t="str">
        <f t="shared" si="37"/>
        <v>1960000</v>
      </c>
      <c r="F495" s="22"/>
      <c r="G495" s="10">
        <f t="shared" si="38"/>
        <v>0</v>
      </c>
      <c r="H495" s="4">
        <f t="shared" si="39"/>
        <v>445000</v>
      </c>
      <c r="I495" s="4" t="str">
        <f t="shared" si="40"/>
        <v>544112280000-640000</v>
      </c>
    </row>
    <row r="496" spans="1:9" ht="15.75" x14ac:dyDescent="0.25">
      <c r="A496" s="14"/>
      <c r="B496" s="15"/>
      <c r="C496" s="15"/>
      <c r="D496" s="13" t="str">
        <f t="shared" si="36"/>
        <v/>
      </c>
      <c r="E496" s="4" t="str">
        <f t="shared" si="37"/>
        <v>1960000</v>
      </c>
      <c r="F496" s="22"/>
      <c r="G496" s="10">
        <f t="shared" si="38"/>
        <v>0</v>
      </c>
      <c r="H496" s="4">
        <f t="shared" si="39"/>
        <v>445000</v>
      </c>
      <c r="I496" s="4" t="str">
        <f t="shared" si="40"/>
        <v>544112280000-640000</v>
      </c>
    </row>
    <row r="497" spans="1:9" ht="15.75" x14ac:dyDescent="0.25">
      <c r="A497" s="14"/>
      <c r="B497" s="15"/>
      <c r="C497" s="15"/>
      <c r="D497" s="13" t="str">
        <f t="shared" si="36"/>
        <v/>
      </c>
      <c r="E497" s="4" t="str">
        <f t="shared" si="37"/>
        <v>1960000</v>
      </c>
      <c r="F497" s="22"/>
      <c r="G497" s="10">
        <f t="shared" si="38"/>
        <v>0</v>
      </c>
      <c r="H497" s="4">
        <f t="shared" si="39"/>
        <v>445000</v>
      </c>
      <c r="I497" s="4" t="str">
        <f t="shared" si="40"/>
        <v>544112280000-640000</v>
      </c>
    </row>
    <row r="498" spans="1:9" ht="15.75" x14ac:dyDescent="0.25">
      <c r="A498" s="14"/>
      <c r="B498" s="15"/>
      <c r="C498" s="15"/>
      <c r="D498" s="13" t="str">
        <f t="shared" si="36"/>
        <v/>
      </c>
      <c r="E498" s="4" t="str">
        <f t="shared" si="37"/>
        <v>1960000</v>
      </c>
      <c r="F498" s="22"/>
      <c r="G498" s="10">
        <f t="shared" si="38"/>
        <v>0</v>
      </c>
      <c r="H498" s="4">
        <f t="shared" si="39"/>
        <v>445000</v>
      </c>
      <c r="I498" s="4" t="str">
        <f t="shared" si="40"/>
        <v>544112280000-640000</v>
      </c>
    </row>
    <row r="499" spans="1:9" ht="15.75" x14ac:dyDescent="0.25">
      <c r="A499" s="14"/>
      <c r="B499" s="15"/>
      <c r="C499" s="15"/>
      <c r="D499" s="13" t="str">
        <f t="shared" si="36"/>
        <v/>
      </c>
      <c r="E499" s="4" t="str">
        <f t="shared" si="37"/>
        <v>1960000</v>
      </c>
      <c r="F499" s="22"/>
      <c r="G499" s="10">
        <f t="shared" si="38"/>
        <v>0</v>
      </c>
      <c r="H499" s="4">
        <f t="shared" si="39"/>
        <v>445000</v>
      </c>
      <c r="I499" s="4" t="str">
        <f t="shared" si="40"/>
        <v>544112280000-640000</v>
      </c>
    </row>
    <row r="500" spans="1:9" ht="15.75" x14ac:dyDescent="0.25">
      <c r="A500" s="14"/>
      <c r="B500" s="15"/>
      <c r="C500" s="15"/>
      <c r="D500" s="13" t="str">
        <f t="shared" si="36"/>
        <v/>
      </c>
      <c r="E500" s="4" t="str">
        <f t="shared" si="37"/>
        <v>1960000</v>
      </c>
      <c r="F500" s="22"/>
      <c r="G500" s="10">
        <f t="shared" si="38"/>
        <v>0</v>
      </c>
      <c r="H500" s="4">
        <f t="shared" si="39"/>
        <v>445000</v>
      </c>
      <c r="I500" s="4" t="str">
        <f t="shared" si="40"/>
        <v>544112280000-640000</v>
      </c>
    </row>
    <row r="501" spans="1:9" ht="15.75" x14ac:dyDescent="0.25">
      <c r="A501" s="14"/>
      <c r="B501" s="15"/>
      <c r="C501" s="15"/>
      <c r="D501" s="13" t="str">
        <f t="shared" si="36"/>
        <v/>
      </c>
      <c r="E501" s="4" t="str">
        <f t="shared" si="37"/>
        <v>1960000</v>
      </c>
      <c r="F501" s="22"/>
      <c r="G501" s="10">
        <f t="shared" si="38"/>
        <v>0</v>
      </c>
      <c r="H501" s="4">
        <f t="shared" si="39"/>
        <v>445000</v>
      </c>
      <c r="I501" s="4" t="str">
        <f t="shared" si="40"/>
        <v>544112280000-640000</v>
      </c>
    </row>
    <row r="502" spans="1:9" ht="15.75" x14ac:dyDescent="0.25">
      <c r="A502" s="14"/>
      <c r="B502" s="15"/>
      <c r="C502" s="15"/>
      <c r="D502" s="13" t="str">
        <f t="shared" si="36"/>
        <v/>
      </c>
      <c r="E502" s="4" t="str">
        <f t="shared" si="37"/>
        <v>1960000</v>
      </c>
      <c r="F502" s="22"/>
      <c r="G502" s="10">
        <f t="shared" si="38"/>
        <v>0</v>
      </c>
      <c r="H502" s="4">
        <f t="shared" si="39"/>
        <v>445000</v>
      </c>
      <c r="I502" s="4" t="str">
        <f t="shared" si="40"/>
        <v>544112280000-640000</v>
      </c>
    </row>
    <row r="503" spans="1:9" ht="15.75" x14ac:dyDescent="0.25">
      <c r="A503" s="14"/>
      <c r="B503" s="15"/>
      <c r="C503" s="15"/>
      <c r="D503" s="13" t="str">
        <f t="shared" si="36"/>
        <v/>
      </c>
      <c r="E503" s="4" t="str">
        <f t="shared" si="37"/>
        <v>1960000</v>
      </c>
      <c r="F503" s="22"/>
      <c r="G503" s="10">
        <f t="shared" si="38"/>
        <v>0</v>
      </c>
      <c r="H503" s="4">
        <f t="shared" si="39"/>
        <v>445000</v>
      </c>
      <c r="I503" s="4" t="str">
        <f t="shared" si="40"/>
        <v>544112280000-640000</v>
      </c>
    </row>
    <row r="504" spans="1:9" ht="15.75" x14ac:dyDescent="0.25">
      <c r="A504" s="14"/>
      <c r="B504" s="15"/>
      <c r="C504" s="15"/>
      <c r="D504" s="13" t="str">
        <f t="shared" si="36"/>
        <v/>
      </c>
      <c r="E504" s="4" t="str">
        <f t="shared" si="37"/>
        <v>1960000</v>
      </c>
      <c r="F504" s="22"/>
      <c r="G504" s="10">
        <f t="shared" si="38"/>
        <v>0</v>
      </c>
      <c r="H504" s="4">
        <f t="shared" si="39"/>
        <v>445000</v>
      </c>
      <c r="I504" s="4" t="str">
        <f t="shared" si="40"/>
        <v>544112280000-640000</v>
      </c>
    </row>
    <row r="505" spans="1:9" ht="15.75" x14ac:dyDescent="0.25">
      <c r="A505" s="14"/>
      <c r="B505" s="15"/>
      <c r="C505" s="15"/>
      <c r="D505" s="13" t="str">
        <f t="shared" si="36"/>
        <v/>
      </c>
      <c r="E505" s="4" t="str">
        <f t="shared" si="37"/>
        <v>1960000</v>
      </c>
      <c r="F505" s="22"/>
      <c r="G505" s="10">
        <f t="shared" si="38"/>
        <v>0</v>
      </c>
      <c r="H505" s="4">
        <f t="shared" si="39"/>
        <v>445000</v>
      </c>
      <c r="I505" s="4" t="str">
        <f t="shared" si="40"/>
        <v>544112280000-640000</v>
      </c>
    </row>
    <row r="506" spans="1:9" ht="15.75" x14ac:dyDescent="0.25">
      <c r="A506" s="14"/>
      <c r="B506" s="15"/>
      <c r="C506" s="15"/>
      <c r="D506" s="13" t="str">
        <f t="shared" si="36"/>
        <v/>
      </c>
      <c r="E506" s="4" t="str">
        <f t="shared" si="37"/>
        <v>1960000</v>
      </c>
      <c r="F506" s="22"/>
      <c r="G506" s="10">
        <f t="shared" si="38"/>
        <v>0</v>
      </c>
      <c r="H506" s="4">
        <f t="shared" si="39"/>
        <v>445000</v>
      </c>
      <c r="I506" s="4" t="str">
        <f t="shared" si="40"/>
        <v>544112280000-640000</v>
      </c>
    </row>
    <row r="507" spans="1:9" ht="15.75" x14ac:dyDescent="0.25">
      <c r="A507" s="14"/>
      <c r="B507" s="15"/>
      <c r="C507" s="15"/>
      <c r="D507" s="13" t="str">
        <f t="shared" si="36"/>
        <v/>
      </c>
      <c r="E507" s="4" t="str">
        <f t="shared" si="37"/>
        <v>1960000</v>
      </c>
      <c r="F507" s="22"/>
      <c r="G507" s="10">
        <f t="shared" si="38"/>
        <v>0</v>
      </c>
      <c r="H507" s="4">
        <f t="shared" si="39"/>
        <v>445000</v>
      </c>
      <c r="I507" s="4" t="str">
        <f t="shared" si="40"/>
        <v>544112280000-640000</v>
      </c>
    </row>
    <row r="508" spans="1:9" ht="15.75" x14ac:dyDescent="0.25">
      <c r="A508" s="14"/>
      <c r="B508" s="15"/>
      <c r="C508" s="15"/>
      <c r="D508" s="13" t="str">
        <f t="shared" si="36"/>
        <v/>
      </c>
      <c r="E508" s="4" t="str">
        <f t="shared" si="37"/>
        <v>1960000</v>
      </c>
      <c r="F508" s="22"/>
      <c r="G508" s="10">
        <f t="shared" si="38"/>
        <v>0</v>
      </c>
      <c r="H508" s="4">
        <f t="shared" si="39"/>
        <v>445000</v>
      </c>
      <c r="I508" s="4" t="str">
        <f t="shared" si="40"/>
        <v>544112280000-640000</v>
      </c>
    </row>
    <row r="509" spans="1:9" ht="15.75" x14ac:dyDescent="0.25">
      <c r="A509" s="14"/>
      <c r="B509" s="15"/>
      <c r="C509" s="15"/>
      <c r="D509" s="13" t="str">
        <f t="shared" si="36"/>
        <v/>
      </c>
      <c r="E509" s="4" t="str">
        <f t="shared" si="37"/>
        <v>1960000</v>
      </c>
      <c r="F509" s="22"/>
      <c r="G509" s="10">
        <f t="shared" si="38"/>
        <v>0</v>
      </c>
      <c r="H509" s="4">
        <f t="shared" si="39"/>
        <v>445000</v>
      </c>
      <c r="I509" s="4" t="str">
        <f t="shared" si="40"/>
        <v>544112280000-640000</v>
      </c>
    </row>
    <row r="510" spans="1:9" ht="15.75" x14ac:dyDescent="0.25">
      <c r="A510" s="14"/>
      <c r="B510" s="15"/>
      <c r="C510" s="15"/>
      <c r="D510" s="13" t="str">
        <f t="shared" si="36"/>
        <v/>
      </c>
      <c r="E510" s="4" t="str">
        <f t="shared" si="37"/>
        <v>1960000</v>
      </c>
      <c r="F510" s="22"/>
      <c r="G510" s="10">
        <f t="shared" si="38"/>
        <v>0</v>
      </c>
      <c r="H510" s="4">
        <f t="shared" si="39"/>
        <v>445000</v>
      </c>
      <c r="I510" s="4" t="str">
        <f t="shared" si="40"/>
        <v>544112280000-640000</v>
      </c>
    </row>
    <row r="511" spans="1:9" ht="15.75" x14ac:dyDescent="0.25">
      <c r="A511" s="14"/>
      <c r="B511" s="15"/>
      <c r="C511" s="15"/>
      <c r="D511" s="13" t="str">
        <f t="shared" si="36"/>
        <v/>
      </c>
      <c r="E511" s="4" t="str">
        <f t="shared" si="37"/>
        <v>1960000</v>
      </c>
      <c r="F511" s="22"/>
      <c r="G511" s="10">
        <f t="shared" si="38"/>
        <v>0</v>
      </c>
      <c r="H511" s="4">
        <f t="shared" si="39"/>
        <v>445000</v>
      </c>
      <c r="I511" s="4" t="str">
        <f t="shared" si="40"/>
        <v>544112280000-640000</v>
      </c>
    </row>
    <row r="512" spans="1:9" ht="15.75" x14ac:dyDescent="0.25">
      <c r="A512" s="14"/>
      <c r="B512" s="15"/>
      <c r="C512" s="15"/>
      <c r="D512" s="13" t="str">
        <f t="shared" si="36"/>
        <v/>
      </c>
      <c r="E512" s="4" t="str">
        <f t="shared" si="37"/>
        <v>1960000</v>
      </c>
      <c r="F512" s="22"/>
      <c r="G512" s="10">
        <f t="shared" si="38"/>
        <v>0</v>
      </c>
      <c r="H512" s="4">
        <f t="shared" si="39"/>
        <v>445000</v>
      </c>
      <c r="I512" s="4" t="str">
        <f t="shared" si="40"/>
        <v>544112280000-640000</v>
      </c>
    </row>
    <row r="513" spans="1:9" ht="15.75" x14ac:dyDescent="0.25">
      <c r="A513" s="14"/>
      <c r="B513" s="15"/>
      <c r="C513" s="15"/>
      <c r="D513" s="13" t="str">
        <f t="shared" si="36"/>
        <v/>
      </c>
      <c r="E513" s="4" t="str">
        <f t="shared" si="37"/>
        <v>1960000</v>
      </c>
      <c r="F513" s="22"/>
      <c r="G513" s="10">
        <f t="shared" si="38"/>
        <v>0</v>
      </c>
      <c r="H513" s="4">
        <f t="shared" si="39"/>
        <v>445000</v>
      </c>
      <c r="I513" s="4" t="str">
        <f t="shared" si="40"/>
        <v>544112280000-640000</v>
      </c>
    </row>
    <row r="514" spans="1:9" ht="15.75" x14ac:dyDescent="0.25">
      <c r="A514" s="14"/>
      <c r="B514" s="15"/>
      <c r="C514" s="15"/>
      <c r="D514" s="13" t="str">
        <f t="shared" si="36"/>
        <v/>
      </c>
      <c r="E514" s="4" t="str">
        <f t="shared" si="37"/>
        <v>1960000</v>
      </c>
      <c r="F514" s="22"/>
      <c r="G514" s="10">
        <f t="shared" si="38"/>
        <v>0</v>
      </c>
      <c r="H514" s="4">
        <f t="shared" si="39"/>
        <v>445000</v>
      </c>
      <c r="I514" s="4" t="str">
        <f t="shared" si="40"/>
        <v>544112280000-640000</v>
      </c>
    </row>
    <row r="515" spans="1:9" ht="15.75" x14ac:dyDescent="0.25">
      <c r="A515" s="14"/>
      <c r="B515" s="15"/>
      <c r="C515" s="15"/>
      <c r="D515" s="13" t="str">
        <f t="shared" si="36"/>
        <v/>
      </c>
      <c r="E515" s="4" t="str">
        <f t="shared" si="37"/>
        <v>1960000</v>
      </c>
      <c r="F515" s="22"/>
      <c r="G515" s="10">
        <f t="shared" si="38"/>
        <v>0</v>
      </c>
      <c r="H515" s="4">
        <f t="shared" si="39"/>
        <v>445000</v>
      </c>
      <c r="I515" s="4" t="str">
        <f t="shared" si="40"/>
        <v>544112280000-640000</v>
      </c>
    </row>
    <row r="516" spans="1:9" ht="15.75" x14ac:dyDescent="0.25">
      <c r="A516" s="14"/>
      <c r="B516" s="15"/>
      <c r="C516" s="15"/>
      <c r="D516" s="13" t="str">
        <f t="shared" si="36"/>
        <v/>
      </c>
      <c r="E516" s="4" t="str">
        <f t="shared" si="37"/>
        <v>1960000</v>
      </c>
      <c r="F516" s="22"/>
      <c r="G516" s="10">
        <f t="shared" si="38"/>
        <v>0</v>
      </c>
      <c r="H516" s="4">
        <f t="shared" si="39"/>
        <v>445000</v>
      </c>
      <c r="I516" s="4" t="str">
        <f t="shared" si="40"/>
        <v>544112280000-640000</v>
      </c>
    </row>
    <row r="517" spans="1:9" ht="15.75" x14ac:dyDescent="0.25">
      <c r="A517" s="14"/>
      <c r="B517" s="15"/>
      <c r="C517" s="15"/>
      <c r="D517" s="13" t="str">
        <f t="shared" si="36"/>
        <v/>
      </c>
      <c r="E517" s="4" t="str">
        <f t="shared" si="37"/>
        <v>1960000</v>
      </c>
      <c r="F517" s="22"/>
      <c r="G517" s="10">
        <f t="shared" si="38"/>
        <v>0</v>
      </c>
      <c r="H517" s="4">
        <f t="shared" si="39"/>
        <v>445000</v>
      </c>
      <c r="I517" s="4" t="str">
        <f t="shared" si="40"/>
        <v>544112280000-640000</v>
      </c>
    </row>
    <row r="518" spans="1:9" ht="15.75" x14ac:dyDescent="0.25">
      <c r="A518" s="14"/>
      <c r="B518" s="15"/>
      <c r="C518" s="15"/>
      <c r="D518" s="13" t="str">
        <f t="shared" si="36"/>
        <v/>
      </c>
      <c r="E518" s="4" t="str">
        <f t="shared" si="37"/>
        <v>1960000</v>
      </c>
      <c r="F518" s="22"/>
      <c r="G518" s="10">
        <f t="shared" si="38"/>
        <v>0</v>
      </c>
      <c r="H518" s="4">
        <f t="shared" si="39"/>
        <v>445000</v>
      </c>
      <c r="I518" s="4" t="str">
        <f t="shared" si="40"/>
        <v>544112280000-640000</v>
      </c>
    </row>
    <row r="519" spans="1:9" ht="15.75" x14ac:dyDescent="0.25">
      <c r="A519" s="14"/>
      <c r="B519" s="15"/>
      <c r="C519" s="15"/>
      <c r="D519" s="13" t="str">
        <f t="shared" si="36"/>
        <v/>
      </c>
      <c r="E519" s="4" t="str">
        <f t="shared" si="37"/>
        <v>1960000</v>
      </c>
      <c r="F519" s="22"/>
      <c r="G519" s="10">
        <f t="shared" si="38"/>
        <v>0</v>
      </c>
      <c r="H519" s="4">
        <f t="shared" si="39"/>
        <v>445000</v>
      </c>
      <c r="I519" s="4" t="str">
        <f t="shared" si="40"/>
        <v>544112280000-640000</v>
      </c>
    </row>
    <row r="520" spans="1:9" ht="15.75" x14ac:dyDescent="0.25">
      <c r="A520" s="14"/>
      <c r="B520" s="15"/>
      <c r="C520" s="15"/>
      <c r="D520" s="13" t="str">
        <f t="shared" ref="D520:D583" si="41">UPPER(LEFT(B520,3))</f>
        <v/>
      </c>
      <c r="E520" s="4" t="str">
        <f t="shared" si="37"/>
        <v>1960000</v>
      </c>
      <c r="F520" s="22"/>
      <c r="G520" s="10">
        <f t="shared" si="38"/>
        <v>0</v>
      </c>
      <c r="H520" s="4">
        <f t="shared" si="39"/>
        <v>445000</v>
      </c>
      <c r="I520" s="4" t="str">
        <f t="shared" si="40"/>
        <v>544112280000-640000</v>
      </c>
    </row>
    <row r="521" spans="1:9" ht="15.75" x14ac:dyDescent="0.25">
      <c r="A521" s="14"/>
      <c r="B521" s="15"/>
      <c r="C521" s="15"/>
      <c r="D521" s="13" t="str">
        <f t="shared" si="41"/>
        <v/>
      </c>
      <c r="E521" s="4" t="str">
        <f t="shared" ref="E521:E584" si="42">$L$1</f>
        <v>1960000</v>
      </c>
      <c r="F521" s="22"/>
      <c r="G521" s="10">
        <f t="shared" ref="G521:G584" si="43">F521*$J$2</f>
        <v>0</v>
      </c>
      <c r="H521" s="4">
        <f t="shared" ref="H521:H584" si="44">$F$2</f>
        <v>445000</v>
      </c>
      <c r="I521" s="4" t="str">
        <f t="shared" ref="I521:I584" si="45">$M$2</f>
        <v>544112280000-640000</v>
      </c>
    </row>
    <row r="522" spans="1:9" ht="15.75" x14ac:dyDescent="0.25">
      <c r="A522" s="14"/>
      <c r="B522" s="15"/>
      <c r="C522" s="15"/>
      <c r="D522" s="13" t="str">
        <f t="shared" si="41"/>
        <v/>
      </c>
      <c r="E522" s="4" t="str">
        <f t="shared" si="42"/>
        <v>1960000</v>
      </c>
      <c r="F522" s="22"/>
      <c r="G522" s="10">
        <f t="shared" si="43"/>
        <v>0</v>
      </c>
      <c r="H522" s="4">
        <f t="shared" si="44"/>
        <v>445000</v>
      </c>
      <c r="I522" s="4" t="str">
        <f t="shared" si="45"/>
        <v>544112280000-640000</v>
      </c>
    </row>
    <row r="523" spans="1:9" ht="15.75" x14ac:dyDescent="0.25">
      <c r="A523" s="14"/>
      <c r="B523" s="15"/>
      <c r="C523" s="15"/>
      <c r="D523" s="13" t="str">
        <f t="shared" si="41"/>
        <v/>
      </c>
      <c r="E523" s="4" t="str">
        <f t="shared" si="42"/>
        <v>1960000</v>
      </c>
      <c r="F523" s="22"/>
      <c r="G523" s="10">
        <f t="shared" si="43"/>
        <v>0</v>
      </c>
      <c r="H523" s="4">
        <f t="shared" si="44"/>
        <v>445000</v>
      </c>
      <c r="I523" s="4" t="str">
        <f t="shared" si="45"/>
        <v>544112280000-640000</v>
      </c>
    </row>
    <row r="524" spans="1:9" ht="15.75" x14ac:dyDescent="0.25">
      <c r="A524" s="14"/>
      <c r="B524" s="15"/>
      <c r="C524" s="15"/>
      <c r="D524" s="13" t="str">
        <f t="shared" si="41"/>
        <v/>
      </c>
      <c r="E524" s="4" t="str">
        <f t="shared" si="42"/>
        <v>1960000</v>
      </c>
      <c r="F524" s="22"/>
      <c r="G524" s="10">
        <f t="shared" si="43"/>
        <v>0</v>
      </c>
      <c r="H524" s="4">
        <f t="shared" si="44"/>
        <v>445000</v>
      </c>
      <c r="I524" s="4" t="str">
        <f t="shared" si="45"/>
        <v>544112280000-640000</v>
      </c>
    </row>
    <row r="525" spans="1:9" ht="15.75" x14ac:dyDescent="0.25">
      <c r="A525" s="14"/>
      <c r="B525" s="15"/>
      <c r="C525" s="15"/>
      <c r="D525" s="13" t="str">
        <f t="shared" si="41"/>
        <v/>
      </c>
      <c r="E525" s="4" t="str">
        <f t="shared" si="42"/>
        <v>1960000</v>
      </c>
      <c r="F525" s="22"/>
      <c r="G525" s="10">
        <f t="shared" si="43"/>
        <v>0</v>
      </c>
      <c r="H525" s="4">
        <f t="shared" si="44"/>
        <v>445000</v>
      </c>
      <c r="I525" s="4" t="str">
        <f t="shared" si="45"/>
        <v>544112280000-640000</v>
      </c>
    </row>
    <row r="526" spans="1:9" ht="15.75" x14ac:dyDescent="0.25">
      <c r="A526" s="14"/>
      <c r="B526" s="15"/>
      <c r="C526" s="15"/>
      <c r="D526" s="13" t="str">
        <f t="shared" si="41"/>
        <v/>
      </c>
      <c r="E526" s="4" t="str">
        <f t="shared" si="42"/>
        <v>1960000</v>
      </c>
      <c r="F526" s="22"/>
      <c r="G526" s="10">
        <f t="shared" si="43"/>
        <v>0</v>
      </c>
      <c r="H526" s="4">
        <f t="shared" si="44"/>
        <v>445000</v>
      </c>
      <c r="I526" s="4" t="str">
        <f t="shared" si="45"/>
        <v>544112280000-640000</v>
      </c>
    </row>
    <row r="527" spans="1:9" ht="15.75" x14ac:dyDescent="0.25">
      <c r="A527" s="14"/>
      <c r="B527" s="15"/>
      <c r="C527" s="15"/>
      <c r="D527" s="13" t="str">
        <f t="shared" si="41"/>
        <v/>
      </c>
      <c r="E527" s="4" t="str">
        <f t="shared" si="42"/>
        <v>1960000</v>
      </c>
      <c r="F527" s="22"/>
      <c r="G527" s="10">
        <f t="shared" si="43"/>
        <v>0</v>
      </c>
      <c r="H527" s="4">
        <f t="shared" si="44"/>
        <v>445000</v>
      </c>
      <c r="I527" s="4" t="str">
        <f t="shared" si="45"/>
        <v>544112280000-640000</v>
      </c>
    </row>
    <row r="528" spans="1:9" ht="15.75" x14ac:dyDescent="0.25">
      <c r="A528" s="14"/>
      <c r="B528" s="15"/>
      <c r="C528" s="15"/>
      <c r="D528" s="13" t="str">
        <f t="shared" si="41"/>
        <v/>
      </c>
      <c r="E528" s="4" t="str">
        <f t="shared" si="42"/>
        <v>1960000</v>
      </c>
      <c r="F528" s="22"/>
      <c r="G528" s="10">
        <f t="shared" si="43"/>
        <v>0</v>
      </c>
      <c r="H528" s="4">
        <f t="shared" si="44"/>
        <v>445000</v>
      </c>
      <c r="I528" s="4" t="str">
        <f t="shared" si="45"/>
        <v>544112280000-640000</v>
      </c>
    </row>
    <row r="529" spans="1:9" ht="15.75" x14ac:dyDescent="0.25">
      <c r="A529" s="14"/>
      <c r="B529" s="15"/>
      <c r="C529" s="15"/>
      <c r="D529" s="13" t="str">
        <f t="shared" si="41"/>
        <v/>
      </c>
      <c r="E529" s="4" t="str">
        <f t="shared" si="42"/>
        <v>1960000</v>
      </c>
      <c r="F529" s="22"/>
      <c r="G529" s="10">
        <f t="shared" si="43"/>
        <v>0</v>
      </c>
      <c r="H529" s="4">
        <f t="shared" si="44"/>
        <v>445000</v>
      </c>
      <c r="I529" s="4" t="str">
        <f t="shared" si="45"/>
        <v>544112280000-640000</v>
      </c>
    </row>
    <row r="530" spans="1:9" ht="15.75" x14ac:dyDescent="0.25">
      <c r="A530" s="14"/>
      <c r="B530" s="15"/>
      <c r="C530" s="15"/>
      <c r="D530" s="13" t="str">
        <f t="shared" si="41"/>
        <v/>
      </c>
      <c r="E530" s="4" t="str">
        <f t="shared" si="42"/>
        <v>1960000</v>
      </c>
      <c r="F530" s="22"/>
      <c r="G530" s="10">
        <f t="shared" si="43"/>
        <v>0</v>
      </c>
      <c r="H530" s="4">
        <f t="shared" si="44"/>
        <v>445000</v>
      </c>
      <c r="I530" s="4" t="str">
        <f t="shared" si="45"/>
        <v>544112280000-640000</v>
      </c>
    </row>
    <row r="531" spans="1:9" ht="15.75" x14ac:dyDescent="0.25">
      <c r="A531" s="14"/>
      <c r="B531" s="15"/>
      <c r="C531" s="15"/>
      <c r="D531" s="13" t="str">
        <f t="shared" si="41"/>
        <v/>
      </c>
      <c r="E531" s="4" t="str">
        <f t="shared" si="42"/>
        <v>1960000</v>
      </c>
      <c r="F531" s="22"/>
      <c r="G531" s="10">
        <f t="shared" si="43"/>
        <v>0</v>
      </c>
      <c r="H531" s="4">
        <f t="shared" si="44"/>
        <v>445000</v>
      </c>
      <c r="I531" s="4" t="str">
        <f t="shared" si="45"/>
        <v>544112280000-640000</v>
      </c>
    </row>
    <row r="532" spans="1:9" ht="15.75" x14ac:dyDescent="0.25">
      <c r="A532" s="14"/>
      <c r="B532" s="15"/>
      <c r="C532" s="15"/>
      <c r="D532" s="13" t="str">
        <f t="shared" si="41"/>
        <v/>
      </c>
      <c r="E532" s="4" t="str">
        <f t="shared" si="42"/>
        <v>1960000</v>
      </c>
      <c r="F532" s="22"/>
      <c r="G532" s="10">
        <f t="shared" si="43"/>
        <v>0</v>
      </c>
      <c r="H532" s="4">
        <f t="shared" si="44"/>
        <v>445000</v>
      </c>
      <c r="I532" s="4" t="str">
        <f t="shared" si="45"/>
        <v>544112280000-640000</v>
      </c>
    </row>
    <row r="533" spans="1:9" ht="15.75" x14ac:dyDescent="0.25">
      <c r="A533" s="14"/>
      <c r="B533" s="15"/>
      <c r="C533" s="15"/>
      <c r="D533" s="13" t="str">
        <f t="shared" si="41"/>
        <v/>
      </c>
      <c r="E533" s="4" t="str">
        <f t="shared" si="42"/>
        <v>1960000</v>
      </c>
      <c r="F533" s="22"/>
      <c r="G533" s="10">
        <f t="shared" si="43"/>
        <v>0</v>
      </c>
      <c r="H533" s="4">
        <f t="shared" si="44"/>
        <v>445000</v>
      </c>
      <c r="I533" s="4" t="str">
        <f t="shared" si="45"/>
        <v>544112280000-640000</v>
      </c>
    </row>
    <row r="534" spans="1:9" ht="15.75" x14ac:dyDescent="0.25">
      <c r="A534" s="14"/>
      <c r="B534" s="15"/>
      <c r="C534" s="15"/>
      <c r="D534" s="13" t="str">
        <f t="shared" si="41"/>
        <v/>
      </c>
      <c r="E534" s="4" t="str">
        <f t="shared" si="42"/>
        <v>1960000</v>
      </c>
      <c r="F534" s="22"/>
      <c r="G534" s="10">
        <f t="shared" si="43"/>
        <v>0</v>
      </c>
      <c r="H534" s="4">
        <f t="shared" si="44"/>
        <v>445000</v>
      </c>
      <c r="I534" s="4" t="str">
        <f t="shared" si="45"/>
        <v>544112280000-640000</v>
      </c>
    </row>
    <row r="535" spans="1:9" ht="15.75" x14ac:dyDescent="0.25">
      <c r="A535" s="14"/>
      <c r="B535" s="15"/>
      <c r="C535" s="15"/>
      <c r="D535" s="13" t="str">
        <f t="shared" si="41"/>
        <v/>
      </c>
      <c r="E535" s="4" t="str">
        <f t="shared" si="42"/>
        <v>1960000</v>
      </c>
      <c r="F535" s="22"/>
      <c r="G535" s="10">
        <f t="shared" si="43"/>
        <v>0</v>
      </c>
      <c r="H535" s="4">
        <f t="shared" si="44"/>
        <v>445000</v>
      </c>
      <c r="I535" s="4" t="str">
        <f t="shared" si="45"/>
        <v>544112280000-640000</v>
      </c>
    </row>
    <row r="536" spans="1:9" ht="15.75" x14ac:dyDescent="0.25">
      <c r="A536" s="14"/>
      <c r="B536" s="15"/>
      <c r="C536" s="15"/>
      <c r="D536" s="13" t="str">
        <f t="shared" si="41"/>
        <v/>
      </c>
      <c r="E536" s="4" t="str">
        <f t="shared" si="42"/>
        <v>1960000</v>
      </c>
      <c r="F536" s="22"/>
      <c r="G536" s="10">
        <f t="shared" si="43"/>
        <v>0</v>
      </c>
      <c r="H536" s="4">
        <f t="shared" si="44"/>
        <v>445000</v>
      </c>
      <c r="I536" s="4" t="str">
        <f t="shared" si="45"/>
        <v>544112280000-640000</v>
      </c>
    </row>
    <row r="537" spans="1:9" ht="15.75" x14ac:dyDescent="0.25">
      <c r="A537" s="14"/>
      <c r="B537" s="15"/>
      <c r="C537" s="15"/>
      <c r="D537" s="13" t="str">
        <f t="shared" si="41"/>
        <v/>
      </c>
      <c r="E537" s="4" t="str">
        <f t="shared" si="42"/>
        <v>1960000</v>
      </c>
      <c r="F537" s="22"/>
      <c r="G537" s="10">
        <f t="shared" si="43"/>
        <v>0</v>
      </c>
      <c r="H537" s="4">
        <f t="shared" si="44"/>
        <v>445000</v>
      </c>
      <c r="I537" s="4" t="str">
        <f t="shared" si="45"/>
        <v>544112280000-640000</v>
      </c>
    </row>
    <row r="538" spans="1:9" ht="15.75" x14ac:dyDescent="0.25">
      <c r="A538" s="14"/>
      <c r="B538" s="15"/>
      <c r="C538" s="15"/>
      <c r="D538" s="13" t="str">
        <f t="shared" si="41"/>
        <v/>
      </c>
      <c r="E538" s="4" t="str">
        <f t="shared" si="42"/>
        <v>1960000</v>
      </c>
      <c r="F538" s="22"/>
      <c r="G538" s="10">
        <f t="shared" si="43"/>
        <v>0</v>
      </c>
      <c r="H538" s="4">
        <f t="shared" si="44"/>
        <v>445000</v>
      </c>
      <c r="I538" s="4" t="str">
        <f t="shared" si="45"/>
        <v>544112280000-640000</v>
      </c>
    </row>
    <row r="539" spans="1:9" ht="15.75" x14ac:dyDescent="0.25">
      <c r="A539" s="14"/>
      <c r="B539" s="15"/>
      <c r="C539" s="15"/>
      <c r="D539" s="13" t="str">
        <f t="shared" si="41"/>
        <v/>
      </c>
      <c r="E539" s="4" t="str">
        <f t="shared" si="42"/>
        <v>1960000</v>
      </c>
      <c r="F539" s="22"/>
      <c r="G539" s="10">
        <f t="shared" si="43"/>
        <v>0</v>
      </c>
      <c r="H539" s="4">
        <f t="shared" si="44"/>
        <v>445000</v>
      </c>
      <c r="I539" s="4" t="str">
        <f t="shared" si="45"/>
        <v>544112280000-640000</v>
      </c>
    </row>
    <row r="540" spans="1:9" ht="15.75" x14ac:dyDescent="0.25">
      <c r="A540" s="14"/>
      <c r="B540" s="15"/>
      <c r="C540" s="15"/>
      <c r="D540" s="13" t="str">
        <f t="shared" si="41"/>
        <v/>
      </c>
      <c r="E540" s="4" t="str">
        <f t="shared" si="42"/>
        <v>1960000</v>
      </c>
      <c r="F540" s="22"/>
      <c r="G540" s="10">
        <f t="shared" si="43"/>
        <v>0</v>
      </c>
      <c r="H540" s="4">
        <f t="shared" si="44"/>
        <v>445000</v>
      </c>
      <c r="I540" s="4" t="str">
        <f t="shared" si="45"/>
        <v>544112280000-640000</v>
      </c>
    </row>
    <row r="541" spans="1:9" ht="15.75" x14ac:dyDescent="0.25">
      <c r="A541" s="14"/>
      <c r="B541" s="15"/>
      <c r="C541" s="15"/>
      <c r="D541" s="13" t="str">
        <f t="shared" si="41"/>
        <v/>
      </c>
      <c r="E541" s="4" t="str">
        <f t="shared" si="42"/>
        <v>1960000</v>
      </c>
      <c r="F541" s="22"/>
      <c r="G541" s="10">
        <f t="shared" si="43"/>
        <v>0</v>
      </c>
      <c r="H541" s="4">
        <f t="shared" si="44"/>
        <v>445000</v>
      </c>
      <c r="I541" s="4" t="str">
        <f t="shared" si="45"/>
        <v>544112280000-640000</v>
      </c>
    </row>
    <row r="542" spans="1:9" ht="15.75" x14ac:dyDescent="0.25">
      <c r="A542" s="14"/>
      <c r="B542" s="15"/>
      <c r="C542" s="15"/>
      <c r="D542" s="13" t="str">
        <f t="shared" si="41"/>
        <v/>
      </c>
      <c r="E542" s="4" t="str">
        <f t="shared" si="42"/>
        <v>1960000</v>
      </c>
      <c r="F542" s="22"/>
      <c r="G542" s="10">
        <f t="shared" si="43"/>
        <v>0</v>
      </c>
      <c r="H542" s="4">
        <f t="shared" si="44"/>
        <v>445000</v>
      </c>
      <c r="I542" s="4" t="str">
        <f t="shared" si="45"/>
        <v>544112280000-640000</v>
      </c>
    </row>
    <row r="543" spans="1:9" ht="15.75" x14ac:dyDescent="0.25">
      <c r="A543" s="14"/>
      <c r="B543" s="15"/>
      <c r="C543" s="15"/>
      <c r="D543" s="13" t="str">
        <f t="shared" si="41"/>
        <v/>
      </c>
      <c r="E543" s="4" t="str">
        <f t="shared" si="42"/>
        <v>1960000</v>
      </c>
      <c r="F543" s="22"/>
      <c r="G543" s="10">
        <f t="shared" si="43"/>
        <v>0</v>
      </c>
      <c r="H543" s="4">
        <f t="shared" si="44"/>
        <v>445000</v>
      </c>
      <c r="I543" s="4" t="str">
        <f t="shared" si="45"/>
        <v>544112280000-640000</v>
      </c>
    </row>
    <row r="544" spans="1:9" ht="15.75" x14ac:dyDescent="0.25">
      <c r="A544" s="14"/>
      <c r="B544" s="15"/>
      <c r="C544" s="15"/>
      <c r="D544" s="13" t="str">
        <f t="shared" si="41"/>
        <v/>
      </c>
      <c r="E544" s="4" t="str">
        <f t="shared" si="42"/>
        <v>1960000</v>
      </c>
      <c r="F544" s="22"/>
      <c r="G544" s="10">
        <f t="shared" si="43"/>
        <v>0</v>
      </c>
      <c r="H544" s="4">
        <f t="shared" si="44"/>
        <v>445000</v>
      </c>
      <c r="I544" s="4" t="str">
        <f t="shared" si="45"/>
        <v>544112280000-640000</v>
      </c>
    </row>
    <row r="545" spans="1:9" ht="15.75" x14ac:dyDescent="0.25">
      <c r="A545" s="14"/>
      <c r="B545" s="15"/>
      <c r="C545" s="15"/>
      <c r="D545" s="13" t="str">
        <f t="shared" si="41"/>
        <v/>
      </c>
      <c r="E545" s="4" t="str">
        <f t="shared" si="42"/>
        <v>1960000</v>
      </c>
      <c r="F545" s="22"/>
      <c r="G545" s="10">
        <f t="shared" si="43"/>
        <v>0</v>
      </c>
      <c r="H545" s="4">
        <f t="shared" si="44"/>
        <v>445000</v>
      </c>
      <c r="I545" s="4" t="str">
        <f t="shared" si="45"/>
        <v>544112280000-640000</v>
      </c>
    </row>
    <row r="546" spans="1:9" ht="15.75" x14ac:dyDescent="0.25">
      <c r="A546" s="14"/>
      <c r="B546" s="15"/>
      <c r="C546" s="15"/>
      <c r="D546" s="13" t="str">
        <f t="shared" si="41"/>
        <v/>
      </c>
      <c r="E546" s="4" t="str">
        <f t="shared" si="42"/>
        <v>1960000</v>
      </c>
      <c r="F546" s="22"/>
      <c r="G546" s="10">
        <f t="shared" si="43"/>
        <v>0</v>
      </c>
      <c r="H546" s="4">
        <f t="shared" si="44"/>
        <v>445000</v>
      </c>
      <c r="I546" s="4" t="str">
        <f t="shared" si="45"/>
        <v>544112280000-640000</v>
      </c>
    </row>
    <row r="547" spans="1:9" ht="15.75" x14ac:dyDescent="0.25">
      <c r="A547" s="14"/>
      <c r="B547" s="15"/>
      <c r="C547" s="15"/>
      <c r="D547" s="13" t="str">
        <f t="shared" si="41"/>
        <v/>
      </c>
      <c r="E547" s="4" t="str">
        <f t="shared" si="42"/>
        <v>1960000</v>
      </c>
      <c r="F547" s="22"/>
      <c r="G547" s="10">
        <f t="shared" si="43"/>
        <v>0</v>
      </c>
      <c r="H547" s="4">
        <f t="shared" si="44"/>
        <v>445000</v>
      </c>
      <c r="I547" s="4" t="str">
        <f t="shared" si="45"/>
        <v>544112280000-640000</v>
      </c>
    </row>
    <row r="548" spans="1:9" ht="15.75" x14ac:dyDescent="0.25">
      <c r="A548" s="14"/>
      <c r="B548" s="15"/>
      <c r="C548" s="15"/>
      <c r="D548" s="13" t="str">
        <f t="shared" si="41"/>
        <v/>
      </c>
      <c r="E548" s="4" t="str">
        <f t="shared" si="42"/>
        <v>1960000</v>
      </c>
      <c r="F548" s="22"/>
      <c r="G548" s="10">
        <f t="shared" si="43"/>
        <v>0</v>
      </c>
      <c r="H548" s="4">
        <f t="shared" si="44"/>
        <v>445000</v>
      </c>
      <c r="I548" s="4" t="str">
        <f t="shared" si="45"/>
        <v>544112280000-640000</v>
      </c>
    </row>
    <row r="549" spans="1:9" ht="15.75" x14ac:dyDescent="0.25">
      <c r="A549" s="14"/>
      <c r="B549" s="15"/>
      <c r="C549" s="15"/>
      <c r="D549" s="13" t="str">
        <f t="shared" si="41"/>
        <v/>
      </c>
      <c r="E549" s="4" t="str">
        <f t="shared" si="42"/>
        <v>1960000</v>
      </c>
      <c r="F549" s="22"/>
      <c r="G549" s="10">
        <f t="shared" si="43"/>
        <v>0</v>
      </c>
      <c r="H549" s="4">
        <f t="shared" si="44"/>
        <v>445000</v>
      </c>
      <c r="I549" s="4" t="str">
        <f t="shared" si="45"/>
        <v>544112280000-640000</v>
      </c>
    </row>
    <row r="550" spans="1:9" ht="15.75" x14ac:dyDescent="0.25">
      <c r="A550" s="14"/>
      <c r="B550" s="15"/>
      <c r="C550" s="15"/>
      <c r="D550" s="13" t="str">
        <f t="shared" si="41"/>
        <v/>
      </c>
      <c r="E550" s="4" t="str">
        <f t="shared" si="42"/>
        <v>1960000</v>
      </c>
      <c r="F550" s="22"/>
      <c r="G550" s="10">
        <f t="shared" si="43"/>
        <v>0</v>
      </c>
      <c r="H550" s="4">
        <f t="shared" si="44"/>
        <v>445000</v>
      </c>
      <c r="I550" s="4" t="str">
        <f t="shared" si="45"/>
        <v>544112280000-640000</v>
      </c>
    </row>
    <row r="551" spans="1:9" ht="15.75" x14ac:dyDescent="0.25">
      <c r="A551" s="14"/>
      <c r="B551" s="15"/>
      <c r="C551" s="15"/>
      <c r="D551" s="13" t="str">
        <f t="shared" si="41"/>
        <v/>
      </c>
      <c r="E551" s="4" t="str">
        <f t="shared" si="42"/>
        <v>1960000</v>
      </c>
      <c r="F551" s="22"/>
      <c r="G551" s="10">
        <f t="shared" si="43"/>
        <v>0</v>
      </c>
      <c r="H551" s="4">
        <f t="shared" si="44"/>
        <v>445000</v>
      </c>
      <c r="I551" s="4" t="str">
        <f t="shared" si="45"/>
        <v>544112280000-640000</v>
      </c>
    </row>
    <row r="552" spans="1:9" ht="15.75" x14ac:dyDescent="0.25">
      <c r="A552" s="14"/>
      <c r="B552" s="15"/>
      <c r="C552" s="15"/>
      <c r="D552" s="13" t="str">
        <f t="shared" si="41"/>
        <v/>
      </c>
      <c r="E552" s="4" t="str">
        <f t="shared" si="42"/>
        <v>1960000</v>
      </c>
      <c r="F552" s="22"/>
      <c r="G552" s="10">
        <f t="shared" si="43"/>
        <v>0</v>
      </c>
      <c r="H552" s="4">
        <f t="shared" si="44"/>
        <v>445000</v>
      </c>
      <c r="I552" s="4" t="str">
        <f t="shared" si="45"/>
        <v>544112280000-640000</v>
      </c>
    </row>
    <row r="553" spans="1:9" ht="15.75" x14ac:dyDescent="0.25">
      <c r="A553" s="14"/>
      <c r="B553" s="15"/>
      <c r="C553" s="15"/>
      <c r="D553" s="13" t="str">
        <f t="shared" si="41"/>
        <v/>
      </c>
      <c r="E553" s="4" t="str">
        <f t="shared" si="42"/>
        <v>1960000</v>
      </c>
      <c r="F553" s="22"/>
      <c r="G553" s="10">
        <f t="shared" si="43"/>
        <v>0</v>
      </c>
      <c r="H553" s="4">
        <f t="shared" si="44"/>
        <v>445000</v>
      </c>
      <c r="I553" s="4" t="str">
        <f t="shared" si="45"/>
        <v>544112280000-640000</v>
      </c>
    </row>
    <row r="554" spans="1:9" ht="15.75" x14ac:dyDescent="0.25">
      <c r="A554" s="14"/>
      <c r="B554" s="15"/>
      <c r="C554" s="15"/>
      <c r="D554" s="13" t="str">
        <f t="shared" si="41"/>
        <v/>
      </c>
      <c r="E554" s="4" t="str">
        <f t="shared" si="42"/>
        <v>1960000</v>
      </c>
      <c r="F554" s="22"/>
      <c r="G554" s="10">
        <f t="shared" si="43"/>
        <v>0</v>
      </c>
      <c r="H554" s="4">
        <f t="shared" si="44"/>
        <v>445000</v>
      </c>
      <c r="I554" s="4" t="str">
        <f t="shared" si="45"/>
        <v>544112280000-640000</v>
      </c>
    </row>
    <row r="555" spans="1:9" ht="15.75" x14ac:dyDescent="0.25">
      <c r="A555" s="14"/>
      <c r="B555" s="15"/>
      <c r="C555" s="15"/>
      <c r="D555" s="13" t="str">
        <f t="shared" si="41"/>
        <v/>
      </c>
      <c r="E555" s="4" t="str">
        <f t="shared" si="42"/>
        <v>1960000</v>
      </c>
      <c r="F555" s="22"/>
      <c r="G555" s="10">
        <f t="shared" si="43"/>
        <v>0</v>
      </c>
      <c r="H555" s="4">
        <f t="shared" si="44"/>
        <v>445000</v>
      </c>
      <c r="I555" s="4" t="str">
        <f t="shared" si="45"/>
        <v>544112280000-640000</v>
      </c>
    </row>
    <row r="556" spans="1:9" ht="15.75" x14ac:dyDescent="0.25">
      <c r="A556" s="14"/>
      <c r="B556" s="15"/>
      <c r="C556" s="15"/>
      <c r="D556" s="13" t="str">
        <f t="shared" si="41"/>
        <v/>
      </c>
      <c r="E556" s="4" t="str">
        <f t="shared" si="42"/>
        <v>1960000</v>
      </c>
      <c r="F556" s="22"/>
      <c r="G556" s="10">
        <f t="shared" si="43"/>
        <v>0</v>
      </c>
      <c r="H556" s="4">
        <f t="shared" si="44"/>
        <v>445000</v>
      </c>
      <c r="I556" s="4" t="str">
        <f t="shared" si="45"/>
        <v>544112280000-640000</v>
      </c>
    </row>
    <row r="557" spans="1:9" ht="15.75" x14ac:dyDescent="0.25">
      <c r="A557" s="14"/>
      <c r="B557" s="15"/>
      <c r="C557" s="15"/>
      <c r="D557" s="13" t="str">
        <f t="shared" si="41"/>
        <v/>
      </c>
      <c r="E557" s="4" t="str">
        <f t="shared" si="42"/>
        <v>1960000</v>
      </c>
      <c r="F557" s="22"/>
      <c r="G557" s="10">
        <f t="shared" si="43"/>
        <v>0</v>
      </c>
      <c r="H557" s="4">
        <f t="shared" si="44"/>
        <v>445000</v>
      </c>
      <c r="I557" s="4" t="str">
        <f t="shared" si="45"/>
        <v>544112280000-640000</v>
      </c>
    </row>
    <row r="558" spans="1:9" ht="15.75" x14ac:dyDescent="0.25">
      <c r="A558" s="14"/>
      <c r="B558" s="15"/>
      <c r="C558" s="15"/>
      <c r="D558" s="13" t="str">
        <f t="shared" si="41"/>
        <v/>
      </c>
      <c r="E558" s="4" t="str">
        <f t="shared" si="42"/>
        <v>1960000</v>
      </c>
      <c r="F558" s="22"/>
      <c r="G558" s="10">
        <f t="shared" si="43"/>
        <v>0</v>
      </c>
      <c r="H558" s="4">
        <f t="shared" si="44"/>
        <v>445000</v>
      </c>
      <c r="I558" s="4" t="str">
        <f t="shared" si="45"/>
        <v>544112280000-640000</v>
      </c>
    </row>
    <row r="559" spans="1:9" ht="15.75" x14ac:dyDescent="0.25">
      <c r="A559" s="14"/>
      <c r="B559" s="15"/>
      <c r="C559" s="15"/>
      <c r="D559" s="13" t="str">
        <f t="shared" si="41"/>
        <v/>
      </c>
      <c r="E559" s="4" t="str">
        <f t="shared" si="42"/>
        <v>1960000</v>
      </c>
      <c r="F559" s="22"/>
      <c r="G559" s="10">
        <f t="shared" si="43"/>
        <v>0</v>
      </c>
      <c r="H559" s="4">
        <f t="shared" si="44"/>
        <v>445000</v>
      </c>
      <c r="I559" s="4" t="str">
        <f t="shared" si="45"/>
        <v>544112280000-640000</v>
      </c>
    </row>
    <row r="560" spans="1:9" ht="15.75" x14ac:dyDescent="0.25">
      <c r="A560" s="14"/>
      <c r="B560" s="15"/>
      <c r="C560" s="15"/>
      <c r="D560" s="13" t="str">
        <f t="shared" si="41"/>
        <v/>
      </c>
      <c r="E560" s="4" t="str">
        <f t="shared" si="42"/>
        <v>1960000</v>
      </c>
      <c r="F560" s="22"/>
      <c r="G560" s="10">
        <f t="shared" si="43"/>
        <v>0</v>
      </c>
      <c r="H560" s="4">
        <f t="shared" si="44"/>
        <v>445000</v>
      </c>
      <c r="I560" s="4" t="str">
        <f t="shared" si="45"/>
        <v>544112280000-640000</v>
      </c>
    </row>
    <row r="561" spans="1:9" ht="15.75" x14ac:dyDescent="0.25">
      <c r="A561" s="14"/>
      <c r="B561" s="15"/>
      <c r="C561" s="15"/>
      <c r="D561" s="13" t="str">
        <f t="shared" si="41"/>
        <v/>
      </c>
      <c r="E561" s="4" t="str">
        <f t="shared" si="42"/>
        <v>1960000</v>
      </c>
      <c r="F561" s="22"/>
      <c r="G561" s="10">
        <f t="shared" si="43"/>
        <v>0</v>
      </c>
      <c r="H561" s="4">
        <f t="shared" si="44"/>
        <v>445000</v>
      </c>
      <c r="I561" s="4" t="str">
        <f t="shared" si="45"/>
        <v>544112280000-640000</v>
      </c>
    </row>
    <row r="562" spans="1:9" ht="15.75" x14ac:dyDescent="0.25">
      <c r="A562" s="14"/>
      <c r="B562" s="15"/>
      <c r="C562" s="15"/>
      <c r="D562" s="13" t="str">
        <f t="shared" si="41"/>
        <v/>
      </c>
      <c r="E562" s="4" t="str">
        <f t="shared" si="42"/>
        <v>1960000</v>
      </c>
      <c r="F562" s="22"/>
      <c r="G562" s="10">
        <f t="shared" si="43"/>
        <v>0</v>
      </c>
      <c r="H562" s="4">
        <f t="shared" si="44"/>
        <v>445000</v>
      </c>
      <c r="I562" s="4" t="str">
        <f t="shared" si="45"/>
        <v>544112280000-640000</v>
      </c>
    </row>
    <row r="563" spans="1:9" ht="15.75" x14ac:dyDescent="0.25">
      <c r="A563" s="14"/>
      <c r="B563" s="15"/>
      <c r="C563" s="15"/>
      <c r="D563" s="13" t="str">
        <f t="shared" si="41"/>
        <v/>
      </c>
      <c r="E563" s="4" t="str">
        <f t="shared" si="42"/>
        <v>1960000</v>
      </c>
      <c r="F563" s="22"/>
      <c r="G563" s="10">
        <f t="shared" si="43"/>
        <v>0</v>
      </c>
      <c r="H563" s="4">
        <f t="shared" si="44"/>
        <v>445000</v>
      </c>
      <c r="I563" s="4" t="str">
        <f t="shared" si="45"/>
        <v>544112280000-640000</v>
      </c>
    </row>
    <row r="564" spans="1:9" ht="15.75" x14ac:dyDescent="0.25">
      <c r="A564" s="14"/>
      <c r="B564" s="15"/>
      <c r="C564" s="15"/>
      <c r="D564" s="13" t="str">
        <f t="shared" si="41"/>
        <v/>
      </c>
      <c r="E564" s="4" t="str">
        <f t="shared" si="42"/>
        <v>1960000</v>
      </c>
      <c r="F564" s="22"/>
      <c r="G564" s="10">
        <f t="shared" si="43"/>
        <v>0</v>
      </c>
      <c r="H564" s="4">
        <f t="shared" si="44"/>
        <v>445000</v>
      </c>
      <c r="I564" s="4" t="str">
        <f t="shared" si="45"/>
        <v>544112280000-640000</v>
      </c>
    </row>
    <row r="565" spans="1:9" ht="15.75" x14ac:dyDescent="0.25">
      <c r="A565" s="14"/>
      <c r="B565" s="15"/>
      <c r="C565" s="15"/>
      <c r="D565" s="13" t="str">
        <f t="shared" si="41"/>
        <v/>
      </c>
      <c r="E565" s="4" t="str">
        <f t="shared" si="42"/>
        <v>1960000</v>
      </c>
      <c r="F565" s="22"/>
      <c r="G565" s="10">
        <f t="shared" si="43"/>
        <v>0</v>
      </c>
      <c r="H565" s="4">
        <f t="shared" si="44"/>
        <v>445000</v>
      </c>
      <c r="I565" s="4" t="str">
        <f t="shared" si="45"/>
        <v>544112280000-640000</v>
      </c>
    </row>
    <row r="566" spans="1:9" ht="15.75" x14ac:dyDescent="0.25">
      <c r="A566" s="14"/>
      <c r="B566" s="15"/>
      <c r="C566" s="15"/>
      <c r="D566" s="13" t="str">
        <f t="shared" si="41"/>
        <v/>
      </c>
      <c r="E566" s="4" t="str">
        <f t="shared" si="42"/>
        <v>1960000</v>
      </c>
      <c r="F566" s="22"/>
      <c r="G566" s="10">
        <f t="shared" si="43"/>
        <v>0</v>
      </c>
      <c r="H566" s="4">
        <f t="shared" si="44"/>
        <v>445000</v>
      </c>
      <c r="I566" s="4" t="str">
        <f t="shared" si="45"/>
        <v>544112280000-640000</v>
      </c>
    </row>
    <row r="567" spans="1:9" ht="15.75" x14ac:dyDescent="0.25">
      <c r="A567" s="14"/>
      <c r="B567" s="15"/>
      <c r="C567" s="15"/>
      <c r="D567" s="13" t="str">
        <f t="shared" si="41"/>
        <v/>
      </c>
      <c r="E567" s="4" t="str">
        <f t="shared" si="42"/>
        <v>1960000</v>
      </c>
      <c r="F567" s="22"/>
      <c r="G567" s="10">
        <f t="shared" si="43"/>
        <v>0</v>
      </c>
      <c r="H567" s="4">
        <f t="shared" si="44"/>
        <v>445000</v>
      </c>
      <c r="I567" s="4" t="str">
        <f t="shared" si="45"/>
        <v>544112280000-640000</v>
      </c>
    </row>
    <row r="568" spans="1:9" ht="15.75" x14ac:dyDescent="0.25">
      <c r="A568" s="14"/>
      <c r="B568" s="15"/>
      <c r="C568" s="15"/>
      <c r="D568" s="13" t="str">
        <f t="shared" si="41"/>
        <v/>
      </c>
      <c r="E568" s="4" t="str">
        <f t="shared" si="42"/>
        <v>1960000</v>
      </c>
      <c r="F568" s="22"/>
      <c r="G568" s="10">
        <f t="shared" si="43"/>
        <v>0</v>
      </c>
      <c r="H568" s="4">
        <f t="shared" si="44"/>
        <v>445000</v>
      </c>
      <c r="I568" s="4" t="str">
        <f t="shared" si="45"/>
        <v>544112280000-640000</v>
      </c>
    </row>
    <row r="569" spans="1:9" ht="15.75" x14ac:dyDescent="0.25">
      <c r="A569" s="14"/>
      <c r="B569" s="15"/>
      <c r="C569" s="15"/>
      <c r="D569" s="13" t="str">
        <f t="shared" si="41"/>
        <v/>
      </c>
      <c r="E569" s="4" t="str">
        <f t="shared" si="42"/>
        <v>1960000</v>
      </c>
      <c r="F569" s="22"/>
      <c r="G569" s="10">
        <f t="shared" si="43"/>
        <v>0</v>
      </c>
      <c r="H569" s="4">
        <f t="shared" si="44"/>
        <v>445000</v>
      </c>
      <c r="I569" s="4" t="str">
        <f t="shared" si="45"/>
        <v>544112280000-640000</v>
      </c>
    </row>
    <row r="570" spans="1:9" ht="15.75" x14ac:dyDescent="0.25">
      <c r="A570" s="14"/>
      <c r="B570" s="15"/>
      <c r="C570" s="15"/>
      <c r="D570" s="13" t="str">
        <f t="shared" si="41"/>
        <v/>
      </c>
      <c r="E570" s="4" t="str">
        <f t="shared" si="42"/>
        <v>1960000</v>
      </c>
      <c r="F570" s="22"/>
      <c r="G570" s="10">
        <f t="shared" si="43"/>
        <v>0</v>
      </c>
      <c r="H570" s="4">
        <f t="shared" si="44"/>
        <v>445000</v>
      </c>
      <c r="I570" s="4" t="str">
        <f t="shared" si="45"/>
        <v>544112280000-640000</v>
      </c>
    </row>
    <row r="571" spans="1:9" ht="15.75" x14ac:dyDescent="0.25">
      <c r="A571" s="14"/>
      <c r="B571" s="15"/>
      <c r="C571" s="15"/>
      <c r="D571" s="13" t="str">
        <f t="shared" si="41"/>
        <v/>
      </c>
      <c r="E571" s="4" t="str">
        <f t="shared" si="42"/>
        <v>1960000</v>
      </c>
      <c r="F571" s="22"/>
      <c r="G571" s="10">
        <f t="shared" si="43"/>
        <v>0</v>
      </c>
      <c r="H571" s="4">
        <f t="shared" si="44"/>
        <v>445000</v>
      </c>
      <c r="I571" s="4" t="str">
        <f t="shared" si="45"/>
        <v>544112280000-640000</v>
      </c>
    </row>
    <row r="572" spans="1:9" ht="15.75" x14ac:dyDescent="0.25">
      <c r="A572" s="14"/>
      <c r="B572" s="15"/>
      <c r="C572" s="15"/>
      <c r="D572" s="13" t="str">
        <f t="shared" si="41"/>
        <v/>
      </c>
      <c r="E572" s="4" t="str">
        <f t="shared" si="42"/>
        <v>1960000</v>
      </c>
      <c r="F572" s="22"/>
      <c r="G572" s="10">
        <f t="shared" si="43"/>
        <v>0</v>
      </c>
      <c r="H572" s="4">
        <f t="shared" si="44"/>
        <v>445000</v>
      </c>
      <c r="I572" s="4" t="str">
        <f t="shared" si="45"/>
        <v>544112280000-640000</v>
      </c>
    </row>
    <row r="573" spans="1:9" ht="15.75" x14ac:dyDescent="0.25">
      <c r="A573" s="14"/>
      <c r="B573" s="15"/>
      <c r="C573" s="15"/>
      <c r="D573" s="13" t="str">
        <f t="shared" si="41"/>
        <v/>
      </c>
      <c r="E573" s="4" t="str">
        <f t="shared" si="42"/>
        <v>1960000</v>
      </c>
      <c r="F573" s="22"/>
      <c r="G573" s="10">
        <f t="shared" si="43"/>
        <v>0</v>
      </c>
      <c r="H573" s="4">
        <f t="shared" si="44"/>
        <v>445000</v>
      </c>
      <c r="I573" s="4" t="str">
        <f t="shared" si="45"/>
        <v>544112280000-640000</v>
      </c>
    </row>
    <row r="574" spans="1:9" ht="15.75" x14ac:dyDescent="0.25">
      <c r="A574" s="14"/>
      <c r="B574" s="15"/>
      <c r="C574" s="15"/>
      <c r="D574" s="13" t="str">
        <f t="shared" si="41"/>
        <v/>
      </c>
      <c r="E574" s="4" t="str">
        <f t="shared" si="42"/>
        <v>1960000</v>
      </c>
      <c r="F574" s="22"/>
      <c r="G574" s="10">
        <f t="shared" si="43"/>
        <v>0</v>
      </c>
      <c r="H574" s="4">
        <f t="shared" si="44"/>
        <v>445000</v>
      </c>
      <c r="I574" s="4" t="str">
        <f t="shared" si="45"/>
        <v>544112280000-640000</v>
      </c>
    </row>
    <row r="575" spans="1:9" ht="15.75" x14ac:dyDescent="0.25">
      <c r="A575" s="14"/>
      <c r="B575" s="15"/>
      <c r="C575" s="15"/>
      <c r="D575" s="13" t="str">
        <f t="shared" si="41"/>
        <v/>
      </c>
      <c r="E575" s="4" t="str">
        <f t="shared" si="42"/>
        <v>1960000</v>
      </c>
      <c r="F575" s="22"/>
      <c r="G575" s="10">
        <f t="shared" si="43"/>
        <v>0</v>
      </c>
      <c r="H575" s="4">
        <f t="shared" si="44"/>
        <v>445000</v>
      </c>
      <c r="I575" s="4" t="str">
        <f t="shared" si="45"/>
        <v>544112280000-640000</v>
      </c>
    </row>
    <row r="576" spans="1:9" ht="15.75" x14ac:dyDescent="0.25">
      <c r="A576" s="14"/>
      <c r="B576" s="15"/>
      <c r="C576" s="15"/>
      <c r="D576" s="13" t="str">
        <f t="shared" si="41"/>
        <v/>
      </c>
      <c r="E576" s="4" t="str">
        <f t="shared" si="42"/>
        <v>1960000</v>
      </c>
      <c r="F576" s="22"/>
      <c r="G576" s="10">
        <f t="shared" si="43"/>
        <v>0</v>
      </c>
      <c r="H576" s="4">
        <f t="shared" si="44"/>
        <v>445000</v>
      </c>
      <c r="I576" s="4" t="str">
        <f t="shared" si="45"/>
        <v>544112280000-640000</v>
      </c>
    </row>
    <row r="577" spans="1:9" ht="15.75" x14ac:dyDescent="0.25">
      <c r="A577" s="14"/>
      <c r="B577" s="15"/>
      <c r="C577" s="15"/>
      <c r="D577" s="13" t="str">
        <f t="shared" si="41"/>
        <v/>
      </c>
      <c r="E577" s="4" t="str">
        <f t="shared" si="42"/>
        <v>1960000</v>
      </c>
      <c r="F577" s="22"/>
      <c r="G577" s="10">
        <f t="shared" si="43"/>
        <v>0</v>
      </c>
      <c r="H577" s="4">
        <f t="shared" si="44"/>
        <v>445000</v>
      </c>
      <c r="I577" s="4" t="str">
        <f t="shared" si="45"/>
        <v>544112280000-640000</v>
      </c>
    </row>
    <row r="578" spans="1:9" ht="15.75" x14ac:dyDescent="0.25">
      <c r="A578" s="14"/>
      <c r="B578" s="15"/>
      <c r="C578" s="15"/>
      <c r="D578" s="13" t="str">
        <f t="shared" si="41"/>
        <v/>
      </c>
      <c r="E578" s="4" t="str">
        <f t="shared" si="42"/>
        <v>1960000</v>
      </c>
      <c r="F578" s="22"/>
      <c r="G578" s="10">
        <f t="shared" si="43"/>
        <v>0</v>
      </c>
      <c r="H578" s="4">
        <f t="shared" si="44"/>
        <v>445000</v>
      </c>
      <c r="I578" s="4" t="str">
        <f t="shared" si="45"/>
        <v>544112280000-640000</v>
      </c>
    </row>
    <row r="579" spans="1:9" ht="15.75" x14ac:dyDescent="0.25">
      <c r="A579" s="14"/>
      <c r="B579" s="15"/>
      <c r="C579" s="15"/>
      <c r="D579" s="13" t="str">
        <f t="shared" si="41"/>
        <v/>
      </c>
      <c r="E579" s="4" t="str">
        <f t="shared" si="42"/>
        <v>1960000</v>
      </c>
      <c r="F579" s="22"/>
      <c r="G579" s="10">
        <f t="shared" si="43"/>
        <v>0</v>
      </c>
      <c r="H579" s="4">
        <f t="shared" si="44"/>
        <v>445000</v>
      </c>
      <c r="I579" s="4" t="str">
        <f t="shared" si="45"/>
        <v>544112280000-640000</v>
      </c>
    </row>
    <row r="580" spans="1:9" ht="15.75" x14ac:dyDescent="0.25">
      <c r="A580" s="14"/>
      <c r="B580" s="15"/>
      <c r="C580" s="15"/>
      <c r="D580" s="13" t="str">
        <f t="shared" si="41"/>
        <v/>
      </c>
      <c r="E580" s="4" t="str">
        <f t="shared" si="42"/>
        <v>1960000</v>
      </c>
      <c r="F580" s="22"/>
      <c r="G580" s="10">
        <f t="shared" si="43"/>
        <v>0</v>
      </c>
      <c r="H580" s="4">
        <f t="shared" si="44"/>
        <v>445000</v>
      </c>
      <c r="I580" s="4" t="str">
        <f t="shared" si="45"/>
        <v>544112280000-640000</v>
      </c>
    </row>
    <row r="581" spans="1:9" ht="15.75" x14ac:dyDescent="0.25">
      <c r="A581" s="14"/>
      <c r="B581" s="15"/>
      <c r="C581" s="15"/>
      <c r="D581" s="13" t="str">
        <f t="shared" si="41"/>
        <v/>
      </c>
      <c r="E581" s="4" t="str">
        <f t="shared" si="42"/>
        <v>1960000</v>
      </c>
      <c r="F581" s="22"/>
      <c r="G581" s="10">
        <f t="shared" si="43"/>
        <v>0</v>
      </c>
      <c r="H581" s="4">
        <f t="shared" si="44"/>
        <v>445000</v>
      </c>
      <c r="I581" s="4" t="str">
        <f t="shared" si="45"/>
        <v>544112280000-640000</v>
      </c>
    </row>
    <row r="582" spans="1:9" ht="15.75" x14ac:dyDescent="0.25">
      <c r="A582" s="14"/>
      <c r="B582" s="15"/>
      <c r="C582" s="15"/>
      <c r="D582" s="13" t="str">
        <f t="shared" si="41"/>
        <v/>
      </c>
      <c r="E582" s="4" t="str">
        <f t="shared" si="42"/>
        <v>1960000</v>
      </c>
      <c r="F582" s="22"/>
      <c r="G582" s="10">
        <f t="shared" si="43"/>
        <v>0</v>
      </c>
      <c r="H582" s="4">
        <f t="shared" si="44"/>
        <v>445000</v>
      </c>
      <c r="I582" s="4" t="str">
        <f t="shared" si="45"/>
        <v>544112280000-640000</v>
      </c>
    </row>
    <row r="583" spans="1:9" ht="15.75" x14ac:dyDescent="0.25">
      <c r="A583" s="14"/>
      <c r="B583" s="15"/>
      <c r="C583" s="15"/>
      <c r="D583" s="13" t="str">
        <f t="shared" si="41"/>
        <v/>
      </c>
      <c r="E583" s="4" t="str">
        <f t="shared" si="42"/>
        <v>1960000</v>
      </c>
      <c r="F583" s="22"/>
      <c r="G583" s="10">
        <f t="shared" si="43"/>
        <v>0</v>
      </c>
      <c r="H583" s="4">
        <f t="shared" si="44"/>
        <v>445000</v>
      </c>
      <c r="I583" s="4" t="str">
        <f t="shared" si="45"/>
        <v>544112280000-640000</v>
      </c>
    </row>
    <row r="584" spans="1:9" ht="15.75" x14ac:dyDescent="0.25">
      <c r="A584" s="14"/>
      <c r="B584" s="15"/>
      <c r="C584" s="15"/>
      <c r="D584" s="13" t="str">
        <f t="shared" ref="D584:D647" si="46">UPPER(LEFT(B584,3))</f>
        <v/>
      </c>
      <c r="E584" s="4" t="str">
        <f t="shared" si="42"/>
        <v>1960000</v>
      </c>
      <c r="F584" s="22"/>
      <c r="G584" s="10">
        <f t="shared" si="43"/>
        <v>0</v>
      </c>
      <c r="H584" s="4">
        <f t="shared" si="44"/>
        <v>445000</v>
      </c>
      <c r="I584" s="4" t="str">
        <f t="shared" si="45"/>
        <v>544112280000-640000</v>
      </c>
    </row>
    <row r="585" spans="1:9" ht="15.75" x14ac:dyDescent="0.25">
      <c r="A585" s="14"/>
      <c r="B585" s="15"/>
      <c r="C585" s="15"/>
      <c r="D585" s="13" t="str">
        <f t="shared" si="46"/>
        <v/>
      </c>
      <c r="E585" s="4" t="str">
        <f t="shared" ref="E585:E648" si="47">$L$1</f>
        <v>1960000</v>
      </c>
      <c r="F585" s="22"/>
      <c r="G585" s="10">
        <f t="shared" ref="G585:G648" si="48">F585*$J$2</f>
        <v>0</v>
      </c>
      <c r="H585" s="4">
        <f t="shared" ref="H585:H648" si="49">$F$2</f>
        <v>445000</v>
      </c>
      <c r="I585" s="4" t="str">
        <f t="shared" ref="I585:I648" si="50">$M$2</f>
        <v>544112280000-640000</v>
      </c>
    </row>
    <row r="586" spans="1:9" ht="15.75" x14ac:dyDescent="0.25">
      <c r="A586" s="14"/>
      <c r="B586" s="15"/>
      <c r="C586" s="15"/>
      <c r="D586" s="13" t="str">
        <f t="shared" si="46"/>
        <v/>
      </c>
      <c r="E586" s="4" t="str">
        <f t="shared" si="47"/>
        <v>1960000</v>
      </c>
      <c r="F586" s="22"/>
      <c r="G586" s="10">
        <f t="shared" si="48"/>
        <v>0</v>
      </c>
      <c r="H586" s="4">
        <f t="shared" si="49"/>
        <v>445000</v>
      </c>
      <c r="I586" s="4" t="str">
        <f t="shared" si="50"/>
        <v>544112280000-640000</v>
      </c>
    </row>
    <row r="587" spans="1:9" ht="15.75" x14ac:dyDescent="0.25">
      <c r="A587" s="14"/>
      <c r="B587" s="15"/>
      <c r="C587" s="15"/>
      <c r="D587" s="13" t="str">
        <f t="shared" si="46"/>
        <v/>
      </c>
      <c r="E587" s="4" t="str">
        <f t="shared" si="47"/>
        <v>1960000</v>
      </c>
      <c r="F587" s="22"/>
      <c r="G587" s="10">
        <f t="shared" si="48"/>
        <v>0</v>
      </c>
      <c r="H587" s="4">
        <f t="shared" si="49"/>
        <v>445000</v>
      </c>
      <c r="I587" s="4" t="str">
        <f t="shared" si="50"/>
        <v>544112280000-640000</v>
      </c>
    </row>
    <row r="588" spans="1:9" ht="15.75" x14ac:dyDescent="0.25">
      <c r="A588" s="14"/>
      <c r="B588" s="15"/>
      <c r="C588" s="15"/>
      <c r="D588" s="13" t="str">
        <f t="shared" si="46"/>
        <v/>
      </c>
      <c r="E588" s="4" t="str">
        <f t="shared" si="47"/>
        <v>1960000</v>
      </c>
      <c r="F588" s="22"/>
      <c r="G588" s="10">
        <f t="shared" si="48"/>
        <v>0</v>
      </c>
      <c r="H588" s="4">
        <f t="shared" si="49"/>
        <v>445000</v>
      </c>
      <c r="I588" s="4" t="str">
        <f t="shared" si="50"/>
        <v>544112280000-640000</v>
      </c>
    </row>
    <row r="589" spans="1:9" ht="15.75" x14ac:dyDescent="0.25">
      <c r="A589" s="14"/>
      <c r="B589" s="15"/>
      <c r="C589" s="15"/>
      <c r="D589" s="13" t="str">
        <f t="shared" si="46"/>
        <v/>
      </c>
      <c r="E589" s="4" t="str">
        <f t="shared" si="47"/>
        <v>1960000</v>
      </c>
      <c r="F589" s="22"/>
      <c r="G589" s="10">
        <f t="shared" si="48"/>
        <v>0</v>
      </c>
      <c r="H589" s="4">
        <f t="shared" si="49"/>
        <v>445000</v>
      </c>
      <c r="I589" s="4" t="str">
        <f t="shared" si="50"/>
        <v>544112280000-640000</v>
      </c>
    </row>
    <row r="590" spans="1:9" ht="15.75" x14ac:dyDescent="0.25">
      <c r="A590" s="14"/>
      <c r="B590" s="15"/>
      <c r="C590" s="15"/>
      <c r="D590" s="13" t="str">
        <f t="shared" si="46"/>
        <v/>
      </c>
      <c r="E590" s="4" t="str">
        <f t="shared" si="47"/>
        <v>1960000</v>
      </c>
      <c r="F590" s="22"/>
      <c r="G590" s="10">
        <f t="shared" si="48"/>
        <v>0</v>
      </c>
      <c r="H590" s="4">
        <f t="shared" si="49"/>
        <v>445000</v>
      </c>
      <c r="I590" s="4" t="str">
        <f t="shared" si="50"/>
        <v>544112280000-640000</v>
      </c>
    </row>
    <row r="591" spans="1:9" ht="15.75" x14ac:dyDescent="0.25">
      <c r="A591" s="14"/>
      <c r="B591" s="15"/>
      <c r="C591" s="15"/>
      <c r="D591" s="13" t="str">
        <f t="shared" si="46"/>
        <v/>
      </c>
      <c r="E591" s="4" t="str">
        <f t="shared" si="47"/>
        <v>1960000</v>
      </c>
      <c r="F591" s="22"/>
      <c r="G591" s="10">
        <f t="shared" si="48"/>
        <v>0</v>
      </c>
      <c r="H591" s="4">
        <f t="shared" si="49"/>
        <v>445000</v>
      </c>
      <c r="I591" s="4" t="str">
        <f t="shared" si="50"/>
        <v>544112280000-640000</v>
      </c>
    </row>
    <row r="592" spans="1:9" ht="15.75" x14ac:dyDescent="0.25">
      <c r="A592" s="14"/>
      <c r="B592" s="15"/>
      <c r="C592" s="15"/>
      <c r="D592" s="13" t="str">
        <f t="shared" si="46"/>
        <v/>
      </c>
      <c r="E592" s="4" t="str">
        <f t="shared" si="47"/>
        <v>1960000</v>
      </c>
      <c r="F592" s="22"/>
      <c r="G592" s="10">
        <f t="shared" si="48"/>
        <v>0</v>
      </c>
      <c r="H592" s="4">
        <f t="shared" si="49"/>
        <v>445000</v>
      </c>
      <c r="I592" s="4" t="str">
        <f t="shared" si="50"/>
        <v>544112280000-640000</v>
      </c>
    </row>
    <row r="593" spans="1:9" ht="15.75" x14ac:dyDescent="0.25">
      <c r="A593" s="14"/>
      <c r="B593" s="15"/>
      <c r="C593" s="15"/>
      <c r="D593" s="13" t="str">
        <f t="shared" si="46"/>
        <v/>
      </c>
      <c r="E593" s="4" t="str">
        <f t="shared" si="47"/>
        <v>1960000</v>
      </c>
      <c r="F593" s="22"/>
      <c r="G593" s="10">
        <f t="shared" si="48"/>
        <v>0</v>
      </c>
      <c r="H593" s="4">
        <f t="shared" si="49"/>
        <v>445000</v>
      </c>
      <c r="I593" s="4" t="str">
        <f t="shared" si="50"/>
        <v>544112280000-640000</v>
      </c>
    </row>
    <row r="594" spans="1:9" ht="15.75" x14ac:dyDescent="0.25">
      <c r="A594" s="14"/>
      <c r="B594" s="15"/>
      <c r="C594" s="15"/>
      <c r="D594" s="13" t="str">
        <f t="shared" si="46"/>
        <v/>
      </c>
      <c r="E594" s="4" t="str">
        <f t="shared" si="47"/>
        <v>1960000</v>
      </c>
      <c r="F594" s="22"/>
      <c r="G594" s="10">
        <f t="shared" si="48"/>
        <v>0</v>
      </c>
      <c r="H594" s="4">
        <f t="shared" si="49"/>
        <v>445000</v>
      </c>
      <c r="I594" s="4" t="str">
        <f t="shared" si="50"/>
        <v>544112280000-640000</v>
      </c>
    </row>
    <row r="595" spans="1:9" ht="15.75" x14ac:dyDescent="0.25">
      <c r="A595" s="14"/>
      <c r="B595" s="15"/>
      <c r="C595" s="15"/>
      <c r="D595" s="13" t="str">
        <f t="shared" si="46"/>
        <v/>
      </c>
      <c r="E595" s="4" t="str">
        <f t="shared" si="47"/>
        <v>1960000</v>
      </c>
      <c r="F595" s="22"/>
      <c r="G595" s="10">
        <f t="shared" si="48"/>
        <v>0</v>
      </c>
      <c r="H595" s="4">
        <f t="shared" si="49"/>
        <v>445000</v>
      </c>
      <c r="I595" s="4" t="str">
        <f t="shared" si="50"/>
        <v>544112280000-640000</v>
      </c>
    </row>
    <row r="596" spans="1:9" ht="15.75" x14ac:dyDescent="0.25">
      <c r="A596" s="14"/>
      <c r="B596" s="15"/>
      <c r="C596" s="15"/>
      <c r="D596" s="13" t="str">
        <f t="shared" si="46"/>
        <v/>
      </c>
      <c r="E596" s="4" t="str">
        <f t="shared" si="47"/>
        <v>1960000</v>
      </c>
      <c r="F596" s="22"/>
      <c r="G596" s="10">
        <f t="shared" si="48"/>
        <v>0</v>
      </c>
      <c r="H596" s="4">
        <f t="shared" si="49"/>
        <v>445000</v>
      </c>
      <c r="I596" s="4" t="str">
        <f t="shared" si="50"/>
        <v>544112280000-640000</v>
      </c>
    </row>
    <row r="597" spans="1:9" ht="15.75" x14ac:dyDescent="0.25">
      <c r="A597" s="14"/>
      <c r="B597" s="15"/>
      <c r="C597" s="15"/>
      <c r="D597" s="13" t="str">
        <f t="shared" si="46"/>
        <v/>
      </c>
      <c r="E597" s="4" t="str">
        <f t="shared" si="47"/>
        <v>1960000</v>
      </c>
      <c r="F597" s="22"/>
      <c r="G597" s="10">
        <f t="shared" si="48"/>
        <v>0</v>
      </c>
      <c r="H597" s="4">
        <f t="shared" si="49"/>
        <v>445000</v>
      </c>
      <c r="I597" s="4" t="str">
        <f t="shared" si="50"/>
        <v>544112280000-640000</v>
      </c>
    </row>
    <row r="598" spans="1:9" ht="15.75" x14ac:dyDescent="0.25">
      <c r="A598" s="14"/>
      <c r="B598" s="15"/>
      <c r="C598" s="15"/>
      <c r="D598" s="13" t="str">
        <f t="shared" si="46"/>
        <v/>
      </c>
      <c r="E598" s="4" t="str">
        <f t="shared" si="47"/>
        <v>1960000</v>
      </c>
      <c r="F598" s="22"/>
      <c r="G598" s="10">
        <f t="shared" si="48"/>
        <v>0</v>
      </c>
      <c r="H598" s="4">
        <f t="shared" si="49"/>
        <v>445000</v>
      </c>
      <c r="I598" s="4" t="str">
        <f t="shared" si="50"/>
        <v>544112280000-640000</v>
      </c>
    </row>
    <row r="599" spans="1:9" ht="15.75" x14ac:dyDescent="0.25">
      <c r="A599" s="14"/>
      <c r="B599" s="15"/>
      <c r="C599" s="15"/>
      <c r="D599" s="13" t="str">
        <f t="shared" si="46"/>
        <v/>
      </c>
      <c r="E599" s="4" t="str">
        <f t="shared" si="47"/>
        <v>1960000</v>
      </c>
      <c r="F599" s="22"/>
      <c r="G599" s="10">
        <f t="shared" si="48"/>
        <v>0</v>
      </c>
      <c r="H599" s="4">
        <f t="shared" si="49"/>
        <v>445000</v>
      </c>
      <c r="I599" s="4" t="str">
        <f t="shared" si="50"/>
        <v>544112280000-640000</v>
      </c>
    </row>
    <row r="600" spans="1:9" ht="15.75" x14ac:dyDescent="0.25">
      <c r="A600" s="14"/>
      <c r="B600" s="15"/>
      <c r="C600" s="15"/>
      <c r="D600" s="13" t="str">
        <f t="shared" si="46"/>
        <v/>
      </c>
      <c r="E600" s="4" t="str">
        <f t="shared" si="47"/>
        <v>1960000</v>
      </c>
      <c r="F600" s="22"/>
      <c r="G600" s="10">
        <f t="shared" si="48"/>
        <v>0</v>
      </c>
      <c r="H600" s="4">
        <f t="shared" si="49"/>
        <v>445000</v>
      </c>
      <c r="I600" s="4" t="str">
        <f t="shared" si="50"/>
        <v>544112280000-640000</v>
      </c>
    </row>
    <row r="601" spans="1:9" ht="15.75" x14ac:dyDescent="0.25">
      <c r="A601" s="14"/>
      <c r="B601" s="15"/>
      <c r="C601" s="15"/>
      <c r="D601" s="13" t="str">
        <f t="shared" si="46"/>
        <v/>
      </c>
      <c r="E601" s="4" t="str">
        <f t="shared" si="47"/>
        <v>1960000</v>
      </c>
      <c r="F601" s="22"/>
      <c r="G601" s="10">
        <f t="shared" si="48"/>
        <v>0</v>
      </c>
      <c r="H601" s="4">
        <f t="shared" si="49"/>
        <v>445000</v>
      </c>
      <c r="I601" s="4" t="str">
        <f t="shared" si="50"/>
        <v>544112280000-640000</v>
      </c>
    </row>
    <row r="602" spans="1:9" ht="15.75" x14ac:dyDescent="0.25">
      <c r="A602" s="14"/>
      <c r="B602" s="15"/>
      <c r="C602" s="15"/>
      <c r="D602" s="13" t="str">
        <f t="shared" si="46"/>
        <v/>
      </c>
      <c r="E602" s="4" t="str">
        <f t="shared" si="47"/>
        <v>1960000</v>
      </c>
      <c r="F602" s="22"/>
      <c r="G602" s="10">
        <f t="shared" si="48"/>
        <v>0</v>
      </c>
      <c r="H602" s="4">
        <f t="shared" si="49"/>
        <v>445000</v>
      </c>
      <c r="I602" s="4" t="str">
        <f t="shared" si="50"/>
        <v>544112280000-640000</v>
      </c>
    </row>
    <row r="603" spans="1:9" ht="15.75" x14ac:dyDescent="0.25">
      <c r="A603" s="14"/>
      <c r="B603" s="15"/>
      <c r="C603" s="15"/>
      <c r="D603" s="13" t="str">
        <f t="shared" si="46"/>
        <v/>
      </c>
      <c r="E603" s="4" t="str">
        <f t="shared" si="47"/>
        <v>1960000</v>
      </c>
      <c r="F603" s="22"/>
      <c r="G603" s="10">
        <f t="shared" si="48"/>
        <v>0</v>
      </c>
      <c r="H603" s="4">
        <f t="shared" si="49"/>
        <v>445000</v>
      </c>
      <c r="I603" s="4" t="str">
        <f t="shared" si="50"/>
        <v>544112280000-640000</v>
      </c>
    </row>
    <row r="604" spans="1:9" ht="15.75" x14ac:dyDescent="0.25">
      <c r="A604" s="14"/>
      <c r="B604" s="15"/>
      <c r="C604" s="15"/>
      <c r="D604" s="13" t="str">
        <f t="shared" si="46"/>
        <v/>
      </c>
      <c r="E604" s="4" t="str">
        <f t="shared" si="47"/>
        <v>1960000</v>
      </c>
      <c r="F604" s="22"/>
      <c r="G604" s="10">
        <f t="shared" si="48"/>
        <v>0</v>
      </c>
      <c r="H604" s="4">
        <f t="shared" si="49"/>
        <v>445000</v>
      </c>
      <c r="I604" s="4" t="str">
        <f t="shared" si="50"/>
        <v>544112280000-640000</v>
      </c>
    </row>
    <row r="605" spans="1:9" ht="15.75" x14ac:dyDescent="0.25">
      <c r="A605" s="14"/>
      <c r="B605" s="15"/>
      <c r="C605" s="15"/>
      <c r="D605" s="13" t="str">
        <f t="shared" si="46"/>
        <v/>
      </c>
      <c r="E605" s="4" t="str">
        <f t="shared" si="47"/>
        <v>1960000</v>
      </c>
      <c r="F605" s="22"/>
      <c r="G605" s="10">
        <f t="shared" si="48"/>
        <v>0</v>
      </c>
      <c r="H605" s="4">
        <f t="shared" si="49"/>
        <v>445000</v>
      </c>
      <c r="I605" s="4" t="str">
        <f t="shared" si="50"/>
        <v>544112280000-640000</v>
      </c>
    </row>
    <row r="606" spans="1:9" ht="15.75" x14ac:dyDescent="0.25">
      <c r="A606" s="14"/>
      <c r="B606" s="15"/>
      <c r="C606" s="15"/>
      <c r="D606" s="13" t="str">
        <f t="shared" si="46"/>
        <v/>
      </c>
      <c r="E606" s="4" t="str">
        <f t="shared" si="47"/>
        <v>1960000</v>
      </c>
      <c r="F606" s="22"/>
      <c r="G606" s="10">
        <f t="shared" si="48"/>
        <v>0</v>
      </c>
      <c r="H606" s="4">
        <f t="shared" si="49"/>
        <v>445000</v>
      </c>
      <c r="I606" s="4" t="str">
        <f t="shared" si="50"/>
        <v>544112280000-640000</v>
      </c>
    </row>
    <row r="607" spans="1:9" ht="15.75" x14ac:dyDescent="0.25">
      <c r="A607" s="14"/>
      <c r="B607" s="15"/>
      <c r="C607" s="15"/>
      <c r="D607" s="13" t="str">
        <f t="shared" si="46"/>
        <v/>
      </c>
      <c r="E607" s="4" t="str">
        <f t="shared" si="47"/>
        <v>1960000</v>
      </c>
      <c r="F607" s="22"/>
      <c r="G607" s="10">
        <f t="shared" si="48"/>
        <v>0</v>
      </c>
      <c r="H607" s="4">
        <f t="shared" si="49"/>
        <v>445000</v>
      </c>
      <c r="I607" s="4" t="str">
        <f t="shared" si="50"/>
        <v>544112280000-640000</v>
      </c>
    </row>
    <row r="608" spans="1:9" ht="15.75" x14ac:dyDescent="0.25">
      <c r="A608" s="14"/>
      <c r="B608" s="15"/>
      <c r="C608" s="15"/>
      <c r="D608" s="13" t="str">
        <f t="shared" si="46"/>
        <v/>
      </c>
      <c r="E608" s="4" t="str">
        <f t="shared" si="47"/>
        <v>1960000</v>
      </c>
      <c r="F608" s="22"/>
      <c r="G608" s="10">
        <f t="shared" si="48"/>
        <v>0</v>
      </c>
      <c r="H608" s="4">
        <f t="shared" si="49"/>
        <v>445000</v>
      </c>
      <c r="I608" s="4" t="str">
        <f t="shared" si="50"/>
        <v>544112280000-640000</v>
      </c>
    </row>
    <row r="609" spans="1:9" ht="15.75" x14ac:dyDescent="0.25">
      <c r="A609" s="14"/>
      <c r="B609" s="15"/>
      <c r="C609" s="15"/>
      <c r="D609" s="13" t="str">
        <f t="shared" si="46"/>
        <v/>
      </c>
      <c r="E609" s="4" t="str">
        <f t="shared" si="47"/>
        <v>1960000</v>
      </c>
      <c r="F609" s="22"/>
      <c r="G609" s="10">
        <f t="shared" si="48"/>
        <v>0</v>
      </c>
      <c r="H609" s="4">
        <f t="shared" si="49"/>
        <v>445000</v>
      </c>
      <c r="I609" s="4" t="str">
        <f t="shared" si="50"/>
        <v>544112280000-640000</v>
      </c>
    </row>
    <row r="610" spans="1:9" ht="15.75" x14ac:dyDescent="0.25">
      <c r="A610" s="14"/>
      <c r="B610" s="15"/>
      <c r="C610" s="15"/>
      <c r="D610" s="13" t="str">
        <f t="shared" si="46"/>
        <v/>
      </c>
      <c r="E610" s="4" t="str">
        <f t="shared" si="47"/>
        <v>1960000</v>
      </c>
      <c r="F610" s="22"/>
      <c r="G610" s="10">
        <f t="shared" si="48"/>
        <v>0</v>
      </c>
      <c r="H610" s="4">
        <f t="shared" si="49"/>
        <v>445000</v>
      </c>
      <c r="I610" s="4" t="str">
        <f t="shared" si="50"/>
        <v>544112280000-640000</v>
      </c>
    </row>
    <row r="611" spans="1:9" ht="15.75" x14ac:dyDescent="0.25">
      <c r="A611" s="14"/>
      <c r="B611" s="15"/>
      <c r="C611" s="15"/>
      <c r="D611" s="13" t="str">
        <f t="shared" si="46"/>
        <v/>
      </c>
      <c r="E611" s="4" t="str">
        <f t="shared" si="47"/>
        <v>1960000</v>
      </c>
      <c r="F611" s="22"/>
      <c r="G611" s="10">
        <f t="shared" si="48"/>
        <v>0</v>
      </c>
      <c r="H611" s="4">
        <f t="shared" si="49"/>
        <v>445000</v>
      </c>
      <c r="I611" s="4" t="str">
        <f t="shared" si="50"/>
        <v>544112280000-640000</v>
      </c>
    </row>
    <row r="612" spans="1:9" ht="15.75" x14ac:dyDescent="0.25">
      <c r="A612" s="14"/>
      <c r="B612" s="15"/>
      <c r="C612" s="15"/>
      <c r="D612" s="13" t="str">
        <f t="shared" si="46"/>
        <v/>
      </c>
      <c r="E612" s="4" t="str">
        <f t="shared" si="47"/>
        <v>1960000</v>
      </c>
      <c r="F612" s="22"/>
      <c r="G612" s="10">
        <f t="shared" si="48"/>
        <v>0</v>
      </c>
      <c r="H612" s="4">
        <f t="shared" si="49"/>
        <v>445000</v>
      </c>
      <c r="I612" s="4" t="str">
        <f t="shared" si="50"/>
        <v>544112280000-640000</v>
      </c>
    </row>
    <row r="613" spans="1:9" ht="15.75" x14ac:dyDescent="0.25">
      <c r="A613" s="14"/>
      <c r="B613" s="15"/>
      <c r="C613" s="15"/>
      <c r="D613" s="13" t="str">
        <f t="shared" si="46"/>
        <v/>
      </c>
      <c r="E613" s="4" t="str">
        <f t="shared" si="47"/>
        <v>1960000</v>
      </c>
      <c r="F613" s="22"/>
      <c r="G613" s="10">
        <f t="shared" si="48"/>
        <v>0</v>
      </c>
      <c r="H613" s="4">
        <f t="shared" si="49"/>
        <v>445000</v>
      </c>
      <c r="I613" s="4" t="str">
        <f t="shared" si="50"/>
        <v>544112280000-640000</v>
      </c>
    </row>
    <row r="614" spans="1:9" ht="15.75" x14ac:dyDescent="0.25">
      <c r="A614" s="14"/>
      <c r="B614" s="15"/>
      <c r="C614" s="15"/>
      <c r="D614" s="13" t="str">
        <f t="shared" si="46"/>
        <v/>
      </c>
      <c r="E614" s="4" t="str">
        <f t="shared" si="47"/>
        <v>1960000</v>
      </c>
      <c r="F614" s="22"/>
      <c r="G614" s="10">
        <f t="shared" si="48"/>
        <v>0</v>
      </c>
      <c r="H614" s="4">
        <f t="shared" si="49"/>
        <v>445000</v>
      </c>
      <c r="I614" s="4" t="str">
        <f t="shared" si="50"/>
        <v>544112280000-640000</v>
      </c>
    </row>
    <row r="615" spans="1:9" ht="15.75" x14ac:dyDescent="0.25">
      <c r="A615" s="14"/>
      <c r="B615" s="15"/>
      <c r="C615" s="15"/>
      <c r="D615" s="13" t="str">
        <f t="shared" si="46"/>
        <v/>
      </c>
      <c r="E615" s="4" t="str">
        <f t="shared" si="47"/>
        <v>1960000</v>
      </c>
      <c r="F615" s="22"/>
      <c r="G615" s="10">
        <f t="shared" si="48"/>
        <v>0</v>
      </c>
      <c r="H615" s="4">
        <f t="shared" si="49"/>
        <v>445000</v>
      </c>
      <c r="I615" s="4" t="str">
        <f t="shared" si="50"/>
        <v>544112280000-640000</v>
      </c>
    </row>
    <row r="616" spans="1:9" ht="15.75" x14ac:dyDescent="0.25">
      <c r="A616" s="14"/>
      <c r="B616" s="15"/>
      <c r="C616" s="15"/>
      <c r="D616" s="13" t="str">
        <f t="shared" si="46"/>
        <v/>
      </c>
      <c r="E616" s="4" t="str">
        <f t="shared" si="47"/>
        <v>1960000</v>
      </c>
      <c r="F616" s="22"/>
      <c r="G616" s="10">
        <f t="shared" si="48"/>
        <v>0</v>
      </c>
      <c r="H616" s="4">
        <f t="shared" si="49"/>
        <v>445000</v>
      </c>
      <c r="I616" s="4" t="str">
        <f t="shared" si="50"/>
        <v>544112280000-640000</v>
      </c>
    </row>
    <row r="617" spans="1:9" ht="15.75" x14ac:dyDescent="0.25">
      <c r="A617" s="14"/>
      <c r="B617" s="15"/>
      <c r="C617" s="15"/>
      <c r="D617" s="13" t="str">
        <f t="shared" si="46"/>
        <v/>
      </c>
      <c r="E617" s="4" t="str">
        <f t="shared" si="47"/>
        <v>1960000</v>
      </c>
      <c r="F617" s="22"/>
      <c r="G617" s="10">
        <f t="shared" si="48"/>
        <v>0</v>
      </c>
      <c r="H617" s="4">
        <f t="shared" si="49"/>
        <v>445000</v>
      </c>
      <c r="I617" s="4" t="str">
        <f t="shared" si="50"/>
        <v>544112280000-640000</v>
      </c>
    </row>
    <row r="618" spans="1:9" ht="15.75" x14ac:dyDescent="0.25">
      <c r="A618" s="14"/>
      <c r="B618" s="15"/>
      <c r="C618" s="15"/>
      <c r="D618" s="13" t="str">
        <f t="shared" si="46"/>
        <v/>
      </c>
      <c r="E618" s="4" t="str">
        <f t="shared" si="47"/>
        <v>1960000</v>
      </c>
      <c r="F618" s="22"/>
      <c r="G618" s="10">
        <f t="shared" si="48"/>
        <v>0</v>
      </c>
      <c r="H618" s="4">
        <f t="shared" si="49"/>
        <v>445000</v>
      </c>
      <c r="I618" s="4" t="str">
        <f t="shared" si="50"/>
        <v>544112280000-640000</v>
      </c>
    </row>
    <row r="619" spans="1:9" ht="15.75" x14ac:dyDescent="0.25">
      <c r="A619" s="14"/>
      <c r="B619" s="15"/>
      <c r="C619" s="15"/>
      <c r="D619" s="13" t="str">
        <f t="shared" si="46"/>
        <v/>
      </c>
      <c r="E619" s="4" t="str">
        <f t="shared" si="47"/>
        <v>1960000</v>
      </c>
      <c r="F619" s="22"/>
      <c r="G619" s="10">
        <f t="shared" si="48"/>
        <v>0</v>
      </c>
      <c r="H619" s="4">
        <f t="shared" si="49"/>
        <v>445000</v>
      </c>
      <c r="I619" s="4" t="str">
        <f t="shared" si="50"/>
        <v>544112280000-640000</v>
      </c>
    </row>
    <row r="620" spans="1:9" ht="15.75" x14ac:dyDescent="0.25">
      <c r="A620" s="14"/>
      <c r="B620" s="15"/>
      <c r="C620" s="15"/>
      <c r="D620" s="13" t="str">
        <f t="shared" si="46"/>
        <v/>
      </c>
      <c r="E620" s="4" t="str">
        <f t="shared" si="47"/>
        <v>1960000</v>
      </c>
      <c r="F620" s="22"/>
      <c r="G620" s="10">
        <f t="shared" si="48"/>
        <v>0</v>
      </c>
      <c r="H620" s="4">
        <f t="shared" si="49"/>
        <v>445000</v>
      </c>
      <c r="I620" s="4" t="str">
        <f t="shared" si="50"/>
        <v>544112280000-640000</v>
      </c>
    </row>
    <row r="621" spans="1:9" ht="15.75" x14ac:dyDescent="0.25">
      <c r="A621" s="14"/>
      <c r="B621" s="15"/>
      <c r="C621" s="15"/>
      <c r="D621" s="13" t="str">
        <f t="shared" si="46"/>
        <v/>
      </c>
      <c r="E621" s="4" t="str">
        <f t="shared" si="47"/>
        <v>1960000</v>
      </c>
      <c r="F621" s="22"/>
      <c r="G621" s="10">
        <f t="shared" si="48"/>
        <v>0</v>
      </c>
      <c r="H621" s="4">
        <f t="shared" si="49"/>
        <v>445000</v>
      </c>
      <c r="I621" s="4" t="str">
        <f t="shared" si="50"/>
        <v>544112280000-640000</v>
      </c>
    </row>
    <row r="622" spans="1:9" ht="15.75" x14ac:dyDescent="0.25">
      <c r="A622" s="14"/>
      <c r="B622" s="15"/>
      <c r="C622" s="15"/>
      <c r="D622" s="13" t="str">
        <f t="shared" si="46"/>
        <v/>
      </c>
      <c r="E622" s="4" t="str">
        <f t="shared" si="47"/>
        <v>1960000</v>
      </c>
      <c r="F622" s="22"/>
      <c r="G622" s="10">
        <f t="shared" si="48"/>
        <v>0</v>
      </c>
      <c r="H622" s="4">
        <f t="shared" si="49"/>
        <v>445000</v>
      </c>
      <c r="I622" s="4" t="str">
        <f t="shared" si="50"/>
        <v>544112280000-640000</v>
      </c>
    </row>
    <row r="623" spans="1:9" ht="15.75" x14ac:dyDescent="0.25">
      <c r="A623" s="14"/>
      <c r="B623" s="15"/>
      <c r="C623" s="15"/>
      <c r="D623" s="13" t="str">
        <f t="shared" si="46"/>
        <v/>
      </c>
      <c r="E623" s="4" t="str">
        <f t="shared" si="47"/>
        <v>1960000</v>
      </c>
      <c r="F623" s="22"/>
      <c r="G623" s="10">
        <f t="shared" si="48"/>
        <v>0</v>
      </c>
      <c r="H623" s="4">
        <f t="shared" si="49"/>
        <v>445000</v>
      </c>
      <c r="I623" s="4" t="str">
        <f t="shared" si="50"/>
        <v>544112280000-640000</v>
      </c>
    </row>
    <row r="624" spans="1:9" ht="15.75" x14ac:dyDescent="0.25">
      <c r="A624" s="14"/>
      <c r="B624" s="15"/>
      <c r="C624" s="15"/>
      <c r="D624" s="13" t="str">
        <f t="shared" si="46"/>
        <v/>
      </c>
      <c r="E624" s="4" t="str">
        <f t="shared" si="47"/>
        <v>1960000</v>
      </c>
      <c r="F624" s="22"/>
      <c r="G624" s="10">
        <f t="shared" si="48"/>
        <v>0</v>
      </c>
      <c r="H624" s="4">
        <f t="shared" si="49"/>
        <v>445000</v>
      </c>
      <c r="I624" s="4" t="str">
        <f t="shared" si="50"/>
        <v>544112280000-640000</v>
      </c>
    </row>
    <row r="625" spans="1:9" ht="15.75" x14ac:dyDescent="0.25">
      <c r="A625" s="14"/>
      <c r="B625" s="15"/>
      <c r="C625" s="15"/>
      <c r="D625" s="13" t="str">
        <f t="shared" si="46"/>
        <v/>
      </c>
      <c r="E625" s="4" t="str">
        <f t="shared" si="47"/>
        <v>1960000</v>
      </c>
      <c r="F625" s="22"/>
      <c r="G625" s="10">
        <f t="shared" si="48"/>
        <v>0</v>
      </c>
      <c r="H625" s="4">
        <f t="shared" si="49"/>
        <v>445000</v>
      </c>
      <c r="I625" s="4" t="str">
        <f t="shared" si="50"/>
        <v>544112280000-640000</v>
      </c>
    </row>
    <row r="626" spans="1:9" ht="15.75" x14ac:dyDescent="0.25">
      <c r="A626" s="14"/>
      <c r="B626" s="15"/>
      <c r="C626" s="15"/>
      <c r="D626" s="13" t="str">
        <f t="shared" si="46"/>
        <v/>
      </c>
      <c r="E626" s="4" t="str">
        <f t="shared" si="47"/>
        <v>1960000</v>
      </c>
      <c r="F626" s="22"/>
      <c r="G626" s="10">
        <f t="shared" si="48"/>
        <v>0</v>
      </c>
      <c r="H626" s="4">
        <f t="shared" si="49"/>
        <v>445000</v>
      </c>
      <c r="I626" s="4" t="str">
        <f t="shared" si="50"/>
        <v>544112280000-640000</v>
      </c>
    </row>
    <row r="627" spans="1:9" ht="15.75" x14ac:dyDescent="0.25">
      <c r="A627" s="14"/>
      <c r="B627" s="15"/>
      <c r="C627" s="15"/>
      <c r="D627" s="13" t="str">
        <f t="shared" si="46"/>
        <v/>
      </c>
      <c r="E627" s="4" t="str">
        <f t="shared" si="47"/>
        <v>1960000</v>
      </c>
      <c r="F627" s="22"/>
      <c r="G627" s="10">
        <f t="shared" si="48"/>
        <v>0</v>
      </c>
      <c r="H627" s="4">
        <f t="shared" si="49"/>
        <v>445000</v>
      </c>
      <c r="I627" s="4" t="str">
        <f t="shared" si="50"/>
        <v>544112280000-640000</v>
      </c>
    </row>
    <row r="628" spans="1:9" ht="15.75" x14ac:dyDescent="0.25">
      <c r="A628" s="14"/>
      <c r="B628" s="15"/>
      <c r="C628" s="15"/>
      <c r="D628" s="13" t="str">
        <f t="shared" si="46"/>
        <v/>
      </c>
      <c r="E628" s="4" t="str">
        <f t="shared" si="47"/>
        <v>1960000</v>
      </c>
      <c r="F628" s="22"/>
      <c r="G628" s="10">
        <f t="shared" si="48"/>
        <v>0</v>
      </c>
      <c r="H628" s="4">
        <f t="shared" si="49"/>
        <v>445000</v>
      </c>
      <c r="I628" s="4" t="str">
        <f t="shared" si="50"/>
        <v>544112280000-640000</v>
      </c>
    </row>
    <row r="629" spans="1:9" ht="15.75" x14ac:dyDescent="0.25">
      <c r="A629" s="14"/>
      <c r="B629" s="15"/>
      <c r="C629" s="15"/>
      <c r="D629" s="13" t="str">
        <f t="shared" si="46"/>
        <v/>
      </c>
      <c r="E629" s="4" t="str">
        <f t="shared" si="47"/>
        <v>1960000</v>
      </c>
      <c r="F629" s="22"/>
      <c r="G629" s="10">
        <f t="shared" si="48"/>
        <v>0</v>
      </c>
      <c r="H629" s="4">
        <f t="shared" si="49"/>
        <v>445000</v>
      </c>
      <c r="I629" s="4" t="str">
        <f t="shared" si="50"/>
        <v>544112280000-640000</v>
      </c>
    </row>
    <row r="630" spans="1:9" ht="15.75" x14ac:dyDescent="0.25">
      <c r="A630" s="14"/>
      <c r="B630" s="15"/>
      <c r="C630" s="15"/>
      <c r="D630" s="13" t="str">
        <f t="shared" si="46"/>
        <v/>
      </c>
      <c r="E630" s="4" t="str">
        <f t="shared" si="47"/>
        <v>1960000</v>
      </c>
      <c r="F630" s="22"/>
      <c r="G630" s="10">
        <f t="shared" si="48"/>
        <v>0</v>
      </c>
      <c r="H630" s="4">
        <f t="shared" si="49"/>
        <v>445000</v>
      </c>
      <c r="I630" s="4" t="str">
        <f t="shared" si="50"/>
        <v>544112280000-640000</v>
      </c>
    </row>
    <row r="631" spans="1:9" ht="15.75" x14ac:dyDescent="0.25">
      <c r="A631" s="14"/>
      <c r="B631" s="15"/>
      <c r="C631" s="15"/>
      <c r="D631" s="13" t="str">
        <f t="shared" si="46"/>
        <v/>
      </c>
      <c r="E631" s="4" t="str">
        <f t="shared" si="47"/>
        <v>1960000</v>
      </c>
      <c r="F631" s="22"/>
      <c r="G631" s="10">
        <f t="shared" si="48"/>
        <v>0</v>
      </c>
      <c r="H631" s="4">
        <f t="shared" si="49"/>
        <v>445000</v>
      </c>
      <c r="I631" s="4" t="str">
        <f t="shared" si="50"/>
        <v>544112280000-640000</v>
      </c>
    </row>
    <row r="632" spans="1:9" ht="15.75" x14ac:dyDescent="0.25">
      <c r="A632" s="14"/>
      <c r="B632" s="15"/>
      <c r="C632" s="15"/>
      <c r="D632" s="13" t="str">
        <f t="shared" si="46"/>
        <v/>
      </c>
      <c r="E632" s="4" t="str">
        <f t="shared" si="47"/>
        <v>1960000</v>
      </c>
      <c r="F632" s="22"/>
      <c r="G632" s="10">
        <f t="shared" si="48"/>
        <v>0</v>
      </c>
      <c r="H632" s="4">
        <f t="shared" si="49"/>
        <v>445000</v>
      </c>
      <c r="I632" s="4" t="str">
        <f t="shared" si="50"/>
        <v>544112280000-640000</v>
      </c>
    </row>
    <row r="633" spans="1:9" ht="15.75" x14ac:dyDescent="0.25">
      <c r="A633" s="14"/>
      <c r="B633" s="15"/>
      <c r="C633" s="15"/>
      <c r="D633" s="13" t="str">
        <f t="shared" si="46"/>
        <v/>
      </c>
      <c r="E633" s="4" t="str">
        <f t="shared" si="47"/>
        <v>1960000</v>
      </c>
      <c r="F633" s="22"/>
      <c r="G633" s="10">
        <f t="shared" si="48"/>
        <v>0</v>
      </c>
      <c r="H633" s="4">
        <f t="shared" si="49"/>
        <v>445000</v>
      </c>
      <c r="I633" s="4" t="str">
        <f t="shared" si="50"/>
        <v>544112280000-640000</v>
      </c>
    </row>
    <row r="634" spans="1:9" ht="15.75" x14ac:dyDescent="0.25">
      <c r="A634" s="14"/>
      <c r="B634" s="15"/>
      <c r="C634" s="15"/>
      <c r="D634" s="13" t="str">
        <f t="shared" si="46"/>
        <v/>
      </c>
      <c r="E634" s="4" t="str">
        <f t="shared" si="47"/>
        <v>1960000</v>
      </c>
      <c r="F634" s="22"/>
      <c r="G634" s="10">
        <f t="shared" si="48"/>
        <v>0</v>
      </c>
      <c r="H634" s="4">
        <f t="shared" si="49"/>
        <v>445000</v>
      </c>
      <c r="I634" s="4" t="str">
        <f t="shared" si="50"/>
        <v>544112280000-640000</v>
      </c>
    </row>
    <row r="635" spans="1:9" ht="15.75" x14ac:dyDescent="0.25">
      <c r="A635" s="14"/>
      <c r="B635" s="15"/>
      <c r="C635" s="15"/>
      <c r="D635" s="13" t="str">
        <f t="shared" si="46"/>
        <v/>
      </c>
      <c r="E635" s="4" t="str">
        <f t="shared" si="47"/>
        <v>1960000</v>
      </c>
      <c r="F635" s="22"/>
      <c r="G635" s="10">
        <f t="shared" si="48"/>
        <v>0</v>
      </c>
      <c r="H635" s="4">
        <f t="shared" si="49"/>
        <v>445000</v>
      </c>
      <c r="I635" s="4" t="str">
        <f t="shared" si="50"/>
        <v>544112280000-640000</v>
      </c>
    </row>
    <row r="636" spans="1:9" ht="15.75" x14ac:dyDescent="0.25">
      <c r="A636" s="14"/>
      <c r="B636" s="15"/>
      <c r="C636" s="15"/>
      <c r="D636" s="13" t="str">
        <f t="shared" si="46"/>
        <v/>
      </c>
      <c r="E636" s="4" t="str">
        <f t="shared" si="47"/>
        <v>1960000</v>
      </c>
      <c r="F636" s="22"/>
      <c r="G636" s="10">
        <f t="shared" si="48"/>
        <v>0</v>
      </c>
      <c r="H636" s="4">
        <f t="shared" si="49"/>
        <v>445000</v>
      </c>
      <c r="I636" s="4" t="str">
        <f t="shared" si="50"/>
        <v>544112280000-640000</v>
      </c>
    </row>
    <row r="637" spans="1:9" ht="15.75" x14ac:dyDescent="0.25">
      <c r="A637" s="14"/>
      <c r="B637" s="15"/>
      <c r="C637" s="15"/>
      <c r="D637" s="13" t="str">
        <f t="shared" si="46"/>
        <v/>
      </c>
      <c r="E637" s="4" t="str">
        <f t="shared" si="47"/>
        <v>1960000</v>
      </c>
      <c r="F637" s="22"/>
      <c r="G637" s="10">
        <f t="shared" si="48"/>
        <v>0</v>
      </c>
      <c r="H637" s="4">
        <f t="shared" si="49"/>
        <v>445000</v>
      </c>
      <c r="I637" s="4" t="str">
        <f t="shared" si="50"/>
        <v>544112280000-640000</v>
      </c>
    </row>
    <row r="638" spans="1:9" ht="15.75" x14ac:dyDescent="0.25">
      <c r="A638" s="14"/>
      <c r="B638" s="15"/>
      <c r="C638" s="15"/>
      <c r="D638" s="13" t="str">
        <f t="shared" si="46"/>
        <v/>
      </c>
      <c r="E638" s="4" t="str">
        <f t="shared" si="47"/>
        <v>1960000</v>
      </c>
      <c r="F638" s="22"/>
      <c r="G638" s="10">
        <f t="shared" si="48"/>
        <v>0</v>
      </c>
      <c r="H638" s="4">
        <f t="shared" si="49"/>
        <v>445000</v>
      </c>
      <c r="I638" s="4" t="str">
        <f t="shared" si="50"/>
        <v>544112280000-640000</v>
      </c>
    </row>
    <row r="639" spans="1:9" ht="15.75" x14ac:dyDescent="0.25">
      <c r="A639" s="14"/>
      <c r="B639" s="15"/>
      <c r="C639" s="15"/>
      <c r="D639" s="13" t="str">
        <f t="shared" si="46"/>
        <v/>
      </c>
      <c r="E639" s="4" t="str">
        <f t="shared" si="47"/>
        <v>1960000</v>
      </c>
      <c r="F639" s="22"/>
      <c r="G639" s="10">
        <f t="shared" si="48"/>
        <v>0</v>
      </c>
      <c r="H639" s="4">
        <f t="shared" si="49"/>
        <v>445000</v>
      </c>
      <c r="I639" s="4" t="str">
        <f t="shared" si="50"/>
        <v>544112280000-640000</v>
      </c>
    </row>
    <row r="640" spans="1:9" ht="15.75" x14ac:dyDescent="0.25">
      <c r="A640" s="14"/>
      <c r="B640" s="15"/>
      <c r="C640" s="15"/>
      <c r="D640" s="13" t="str">
        <f t="shared" si="46"/>
        <v/>
      </c>
      <c r="E640" s="4" t="str">
        <f t="shared" si="47"/>
        <v>1960000</v>
      </c>
      <c r="F640" s="22"/>
      <c r="G640" s="10">
        <f t="shared" si="48"/>
        <v>0</v>
      </c>
      <c r="H640" s="4">
        <f t="shared" si="49"/>
        <v>445000</v>
      </c>
      <c r="I640" s="4" t="str">
        <f t="shared" si="50"/>
        <v>544112280000-640000</v>
      </c>
    </row>
    <row r="641" spans="1:9" ht="15.75" x14ac:dyDescent="0.25">
      <c r="A641" s="14"/>
      <c r="B641" s="15"/>
      <c r="C641" s="15"/>
      <c r="D641" s="13" t="str">
        <f t="shared" si="46"/>
        <v/>
      </c>
      <c r="E641" s="4" t="str">
        <f t="shared" si="47"/>
        <v>1960000</v>
      </c>
      <c r="F641" s="22"/>
      <c r="G641" s="10">
        <f t="shared" si="48"/>
        <v>0</v>
      </c>
      <c r="H641" s="4">
        <f t="shared" si="49"/>
        <v>445000</v>
      </c>
      <c r="I641" s="4" t="str">
        <f t="shared" si="50"/>
        <v>544112280000-640000</v>
      </c>
    </row>
    <row r="642" spans="1:9" ht="15.75" x14ac:dyDescent="0.25">
      <c r="A642" s="14"/>
      <c r="B642" s="15"/>
      <c r="C642" s="15"/>
      <c r="D642" s="13" t="str">
        <f t="shared" si="46"/>
        <v/>
      </c>
      <c r="E642" s="4" t="str">
        <f t="shared" si="47"/>
        <v>1960000</v>
      </c>
      <c r="F642" s="22"/>
      <c r="G642" s="10">
        <f t="shared" si="48"/>
        <v>0</v>
      </c>
      <c r="H642" s="4">
        <f t="shared" si="49"/>
        <v>445000</v>
      </c>
      <c r="I642" s="4" t="str">
        <f t="shared" si="50"/>
        <v>544112280000-640000</v>
      </c>
    </row>
    <row r="643" spans="1:9" ht="15.75" x14ac:dyDescent="0.25">
      <c r="A643" s="14"/>
      <c r="B643" s="15"/>
      <c r="C643" s="15"/>
      <c r="D643" s="13" t="str">
        <f t="shared" si="46"/>
        <v/>
      </c>
      <c r="E643" s="4" t="str">
        <f t="shared" si="47"/>
        <v>1960000</v>
      </c>
      <c r="F643" s="22"/>
      <c r="G643" s="10">
        <f t="shared" si="48"/>
        <v>0</v>
      </c>
      <c r="H643" s="4">
        <f t="shared" si="49"/>
        <v>445000</v>
      </c>
      <c r="I643" s="4" t="str">
        <f t="shared" si="50"/>
        <v>544112280000-640000</v>
      </c>
    </row>
    <row r="644" spans="1:9" ht="15.75" x14ac:dyDescent="0.25">
      <c r="A644" s="14"/>
      <c r="B644" s="15"/>
      <c r="C644" s="15"/>
      <c r="D644" s="13" t="str">
        <f t="shared" si="46"/>
        <v/>
      </c>
      <c r="E644" s="4" t="str">
        <f t="shared" si="47"/>
        <v>1960000</v>
      </c>
      <c r="F644" s="22"/>
      <c r="G644" s="10">
        <f t="shared" si="48"/>
        <v>0</v>
      </c>
      <c r="H644" s="4">
        <f t="shared" si="49"/>
        <v>445000</v>
      </c>
      <c r="I644" s="4" t="str">
        <f t="shared" si="50"/>
        <v>544112280000-640000</v>
      </c>
    </row>
    <row r="645" spans="1:9" ht="15.75" x14ac:dyDescent="0.25">
      <c r="A645" s="14"/>
      <c r="B645" s="15"/>
      <c r="C645" s="15"/>
      <c r="D645" s="13" t="str">
        <f t="shared" si="46"/>
        <v/>
      </c>
      <c r="E645" s="4" t="str">
        <f t="shared" si="47"/>
        <v>1960000</v>
      </c>
      <c r="F645" s="22"/>
      <c r="G645" s="10">
        <f t="shared" si="48"/>
        <v>0</v>
      </c>
      <c r="H645" s="4">
        <f t="shared" si="49"/>
        <v>445000</v>
      </c>
      <c r="I645" s="4" t="str">
        <f t="shared" si="50"/>
        <v>544112280000-640000</v>
      </c>
    </row>
    <row r="646" spans="1:9" ht="15.75" x14ac:dyDescent="0.25">
      <c r="A646" s="14"/>
      <c r="B646" s="15"/>
      <c r="C646" s="15"/>
      <c r="D646" s="13" t="str">
        <f t="shared" si="46"/>
        <v/>
      </c>
      <c r="E646" s="4" t="str">
        <f t="shared" si="47"/>
        <v>1960000</v>
      </c>
      <c r="F646" s="22"/>
      <c r="G646" s="10">
        <f t="shared" si="48"/>
        <v>0</v>
      </c>
      <c r="H646" s="4">
        <f t="shared" si="49"/>
        <v>445000</v>
      </c>
      <c r="I646" s="4" t="str">
        <f t="shared" si="50"/>
        <v>544112280000-640000</v>
      </c>
    </row>
    <row r="647" spans="1:9" ht="15.75" x14ac:dyDescent="0.25">
      <c r="A647" s="14"/>
      <c r="B647" s="15"/>
      <c r="C647" s="15"/>
      <c r="D647" s="13" t="str">
        <f t="shared" si="46"/>
        <v/>
      </c>
      <c r="E647" s="4" t="str">
        <f t="shared" si="47"/>
        <v>1960000</v>
      </c>
      <c r="F647" s="22"/>
      <c r="G647" s="10">
        <f t="shared" si="48"/>
        <v>0</v>
      </c>
      <c r="H647" s="4">
        <f t="shared" si="49"/>
        <v>445000</v>
      </c>
      <c r="I647" s="4" t="str">
        <f t="shared" si="50"/>
        <v>544112280000-640000</v>
      </c>
    </row>
    <row r="648" spans="1:9" ht="15.75" x14ac:dyDescent="0.25">
      <c r="A648" s="14"/>
      <c r="B648" s="15"/>
      <c r="C648" s="15"/>
      <c r="D648" s="13" t="str">
        <f t="shared" ref="D648:D711" si="51">UPPER(LEFT(B648,3))</f>
        <v/>
      </c>
      <c r="E648" s="4" t="str">
        <f t="shared" si="47"/>
        <v>1960000</v>
      </c>
      <c r="F648" s="22"/>
      <c r="G648" s="10">
        <f t="shared" si="48"/>
        <v>0</v>
      </c>
      <c r="H648" s="4">
        <f t="shared" si="49"/>
        <v>445000</v>
      </c>
      <c r="I648" s="4" t="str">
        <f t="shared" si="50"/>
        <v>544112280000-640000</v>
      </c>
    </row>
    <row r="649" spans="1:9" ht="15.75" x14ac:dyDescent="0.25">
      <c r="A649" s="14"/>
      <c r="B649" s="15"/>
      <c r="C649" s="15"/>
      <c r="D649" s="13" t="str">
        <f t="shared" si="51"/>
        <v/>
      </c>
      <c r="E649" s="4" t="str">
        <f t="shared" ref="E649:E712" si="52">$L$1</f>
        <v>1960000</v>
      </c>
      <c r="F649" s="22"/>
      <c r="G649" s="10">
        <f t="shared" ref="G649:G712" si="53">F649*$J$2</f>
        <v>0</v>
      </c>
      <c r="H649" s="4">
        <f t="shared" ref="H649:H712" si="54">$F$2</f>
        <v>445000</v>
      </c>
      <c r="I649" s="4" t="str">
        <f t="shared" ref="I649:I712" si="55">$M$2</f>
        <v>544112280000-640000</v>
      </c>
    </row>
    <row r="650" spans="1:9" ht="15.75" x14ac:dyDescent="0.25">
      <c r="A650" s="14"/>
      <c r="B650" s="15"/>
      <c r="C650" s="15"/>
      <c r="D650" s="13" t="str">
        <f t="shared" si="51"/>
        <v/>
      </c>
      <c r="E650" s="4" t="str">
        <f t="shared" si="52"/>
        <v>1960000</v>
      </c>
      <c r="F650" s="22"/>
      <c r="G650" s="10">
        <f t="shared" si="53"/>
        <v>0</v>
      </c>
      <c r="H650" s="4">
        <f t="shared" si="54"/>
        <v>445000</v>
      </c>
      <c r="I650" s="4" t="str">
        <f t="shared" si="55"/>
        <v>544112280000-640000</v>
      </c>
    </row>
    <row r="651" spans="1:9" ht="15.75" x14ac:dyDescent="0.25">
      <c r="A651" s="14"/>
      <c r="B651" s="15"/>
      <c r="C651" s="15"/>
      <c r="D651" s="13" t="str">
        <f t="shared" si="51"/>
        <v/>
      </c>
      <c r="E651" s="4" t="str">
        <f t="shared" si="52"/>
        <v>1960000</v>
      </c>
      <c r="F651" s="22"/>
      <c r="G651" s="10">
        <f t="shared" si="53"/>
        <v>0</v>
      </c>
      <c r="H651" s="4">
        <f t="shared" si="54"/>
        <v>445000</v>
      </c>
      <c r="I651" s="4" t="str">
        <f t="shared" si="55"/>
        <v>544112280000-640000</v>
      </c>
    </row>
    <row r="652" spans="1:9" ht="15.75" x14ac:dyDescent="0.25">
      <c r="A652" s="14"/>
      <c r="B652" s="15"/>
      <c r="C652" s="15"/>
      <c r="D652" s="13" t="str">
        <f t="shared" si="51"/>
        <v/>
      </c>
      <c r="E652" s="4" t="str">
        <f t="shared" si="52"/>
        <v>1960000</v>
      </c>
      <c r="F652" s="22"/>
      <c r="G652" s="10">
        <f t="shared" si="53"/>
        <v>0</v>
      </c>
      <c r="H652" s="4">
        <f t="shared" si="54"/>
        <v>445000</v>
      </c>
      <c r="I652" s="4" t="str">
        <f t="shared" si="55"/>
        <v>544112280000-640000</v>
      </c>
    </row>
    <row r="653" spans="1:9" ht="15.75" x14ac:dyDescent="0.25">
      <c r="A653" s="14"/>
      <c r="B653" s="15"/>
      <c r="C653" s="15"/>
      <c r="D653" s="13" t="str">
        <f t="shared" si="51"/>
        <v/>
      </c>
      <c r="E653" s="4" t="str">
        <f t="shared" si="52"/>
        <v>1960000</v>
      </c>
      <c r="F653" s="22"/>
      <c r="G653" s="10">
        <f t="shared" si="53"/>
        <v>0</v>
      </c>
      <c r="H653" s="4">
        <f t="shared" si="54"/>
        <v>445000</v>
      </c>
      <c r="I653" s="4" t="str">
        <f t="shared" si="55"/>
        <v>544112280000-640000</v>
      </c>
    </row>
    <row r="654" spans="1:9" ht="15.75" x14ac:dyDescent="0.25">
      <c r="A654" s="14"/>
      <c r="B654" s="15"/>
      <c r="C654" s="15"/>
      <c r="D654" s="13" t="str">
        <f t="shared" si="51"/>
        <v/>
      </c>
      <c r="E654" s="4" t="str">
        <f t="shared" si="52"/>
        <v>1960000</v>
      </c>
      <c r="F654" s="22"/>
      <c r="G654" s="10">
        <f t="shared" si="53"/>
        <v>0</v>
      </c>
      <c r="H654" s="4">
        <f t="shared" si="54"/>
        <v>445000</v>
      </c>
      <c r="I654" s="4" t="str">
        <f t="shared" si="55"/>
        <v>544112280000-640000</v>
      </c>
    </row>
    <row r="655" spans="1:9" ht="15.75" x14ac:dyDescent="0.25">
      <c r="A655" s="14"/>
      <c r="B655" s="15"/>
      <c r="C655" s="15"/>
      <c r="D655" s="13" t="str">
        <f t="shared" si="51"/>
        <v/>
      </c>
      <c r="E655" s="4" t="str">
        <f t="shared" si="52"/>
        <v>1960000</v>
      </c>
      <c r="F655" s="22"/>
      <c r="G655" s="10">
        <f t="shared" si="53"/>
        <v>0</v>
      </c>
      <c r="H655" s="4">
        <f t="shared" si="54"/>
        <v>445000</v>
      </c>
      <c r="I655" s="4" t="str">
        <f t="shared" si="55"/>
        <v>544112280000-640000</v>
      </c>
    </row>
    <row r="656" spans="1:9" ht="15.75" x14ac:dyDescent="0.25">
      <c r="A656" s="14"/>
      <c r="B656" s="15"/>
      <c r="C656" s="15"/>
      <c r="D656" s="13" t="str">
        <f t="shared" si="51"/>
        <v/>
      </c>
      <c r="E656" s="4" t="str">
        <f t="shared" si="52"/>
        <v>1960000</v>
      </c>
      <c r="F656" s="22"/>
      <c r="G656" s="10">
        <f t="shared" si="53"/>
        <v>0</v>
      </c>
      <c r="H656" s="4">
        <f t="shared" si="54"/>
        <v>445000</v>
      </c>
      <c r="I656" s="4" t="str">
        <f t="shared" si="55"/>
        <v>544112280000-640000</v>
      </c>
    </row>
    <row r="657" spans="1:9" ht="15.75" x14ac:dyDescent="0.25">
      <c r="A657" s="14"/>
      <c r="B657" s="15"/>
      <c r="C657" s="15"/>
      <c r="D657" s="13" t="str">
        <f t="shared" si="51"/>
        <v/>
      </c>
      <c r="E657" s="4" t="str">
        <f t="shared" si="52"/>
        <v>1960000</v>
      </c>
      <c r="F657" s="22"/>
      <c r="G657" s="10">
        <f t="shared" si="53"/>
        <v>0</v>
      </c>
      <c r="H657" s="4">
        <f t="shared" si="54"/>
        <v>445000</v>
      </c>
      <c r="I657" s="4" t="str">
        <f t="shared" si="55"/>
        <v>544112280000-640000</v>
      </c>
    </row>
    <row r="658" spans="1:9" ht="15.75" x14ac:dyDescent="0.25">
      <c r="A658" s="14"/>
      <c r="B658" s="15"/>
      <c r="C658" s="15"/>
      <c r="D658" s="13" t="str">
        <f t="shared" si="51"/>
        <v/>
      </c>
      <c r="E658" s="4" t="str">
        <f t="shared" si="52"/>
        <v>1960000</v>
      </c>
      <c r="F658" s="22"/>
      <c r="G658" s="10">
        <f t="shared" si="53"/>
        <v>0</v>
      </c>
      <c r="H658" s="4">
        <f t="shared" si="54"/>
        <v>445000</v>
      </c>
      <c r="I658" s="4" t="str">
        <f t="shared" si="55"/>
        <v>544112280000-640000</v>
      </c>
    </row>
    <row r="659" spans="1:9" ht="15.75" x14ac:dyDescent="0.25">
      <c r="A659" s="14"/>
      <c r="B659" s="15"/>
      <c r="C659" s="15"/>
      <c r="D659" s="13" t="str">
        <f t="shared" si="51"/>
        <v/>
      </c>
      <c r="E659" s="4" t="str">
        <f t="shared" si="52"/>
        <v>1960000</v>
      </c>
      <c r="F659" s="22"/>
      <c r="G659" s="10">
        <f t="shared" si="53"/>
        <v>0</v>
      </c>
      <c r="H659" s="4">
        <f t="shared" si="54"/>
        <v>445000</v>
      </c>
      <c r="I659" s="4" t="str">
        <f t="shared" si="55"/>
        <v>544112280000-640000</v>
      </c>
    </row>
    <row r="660" spans="1:9" ht="15.75" x14ac:dyDescent="0.25">
      <c r="A660" s="14"/>
      <c r="B660" s="15"/>
      <c r="C660" s="15"/>
      <c r="D660" s="13" t="str">
        <f t="shared" si="51"/>
        <v/>
      </c>
      <c r="E660" s="4" t="str">
        <f t="shared" si="52"/>
        <v>1960000</v>
      </c>
      <c r="F660" s="22"/>
      <c r="G660" s="10">
        <f t="shared" si="53"/>
        <v>0</v>
      </c>
      <c r="H660" s="4">
        <f t="shared" si="54"/>
        <v>445000</v>
      </c>
      <c r="I660" s="4" t="str">
        <f t="shared" si="55"/>
        <v>544112280000-640000</v>
      </c>
    </row>
    <row r="661" spans="1:9" ht="15.75" x14ac:dyDescent="0.25">
      <c r="A661" s="14"/>
      <c r="B661" s="15"/>
      <c r="C661" s="15"/>
      <c r="D661" s="13" t="str">
        <f t="shared" si="51"/>
        <v/>
      </c>
      <c r="E661" s="4" t="str">
        <f t="shared" si="52"/>
        <v>1960000</v>
      </c>
      <c r="F661" s="22"/>
      <c r="G661" s="10">
        <f t="shared" si="53"/>
        <v>0</v>
      </c>
      <c r="H661" s="4">
        <f t="shared" si="54"/>
        <v>445000</v>
      </c>
      <c r="I661" s="4" t="str">
        <f t="shared" si="55"/>
        <v>544112280000-640000</v>
      </c>
    </row>
    <row r="662" spans="1:9" ht="15.75" x14ac:dyDescent="0.25">
      <c r="A662" s="14"/>
      <c r="B662" s="15"/>
      <c r="C662" s="15"/>
      <c r="D662" s="13" t="str">
        <f t="shared" si="51"/>
        <v/>
      </c>
      <c r="E662" s="4" t="str">
        <f t="shared" si="52"/>
        <v>1960000</v>
      </c>
      <c r="F662" s="22"/>
      <c r="G662" s="10">
        <f t="shared" si="53"/>
        <v>0</v>
      </c>
      <c r="H662" s="4">
        <f t="shared" si="54"/>
        <v>445000</v>
      </c>
      <c r="I662" s="4" t="str">
        <f t="shared" si="55"/>
        <v>544112280000-640000</v>
      </c>
    </row>
    <row r="663" spans="1:9" ht="15.75" x14ac:dyDescent="0.25">
      <c r="A663" s="14"/>
      <c r="B663" s="15"/>
      <c r="C663" s="15"/>
      <c r="D663" s="13" t="str">
        <f t="shared" si="51"/>
        <v/>
      </c>
      <c r="E663" s="4" t="str">
        <f t="shared" si="52"/>
        <v>1960000</v>
      </c>
      <c r="F663" s="22"/>
      <c r="G663" s="10">
        <f t="shared" si="53"/>
        <v>0</v>
      </c>
      <c r="H663" s="4">
        <f t="shared" si="54"/>
        <v>445000</v>
      </c>
      <c r="I663" s="4" t="str">
        <f t="shared" si="55"/>
        <v>544112280000-640000</v>
      </c>
    </row>
    <row r="664" spans="1:9" ht="15.75" x14ac:dyDescent="0.25">
      <c r="A664" s="14"/>
      <c r="B664" s="15"/>
      <c r="C664" s="15"/>
      <c r="D664" s="13" t="str">
        <f t="shared" si="51"/>
        <v/>
      </c>
      <c r="E664" s="4" t="str">
        <f t="shared" si="52"/>
        <v>1960000</v>
      </c>
      <c r="F664" s="22"/>
      <c r="G664" s="10">
        <f t="shared" si="53"/>
        <v>0</v>
      </c>
      <c r="H664" s="4">
        <f t="shared" si="54"/>
        <v>445000</v>
      </c>
      <c r="I664" s="4" t="str">
        <f t="shared" si="55"/>
        <v>544112280000-640000</v>
      </c>
    </row>
    <row r="665" spans="1:9" ht="15.75" x14ac:dyDescent="0.25">
      <c r="A665" s="14"/>
      <c r="B665" s="15"/>
      <c r="C665" s="15"/>
      <c r="D665" s="13" t="str">
        <f t="shared" si="51"/>
        <v/>
      </c>
      <c r="E665" s="4" t="str">
        <f t="shared" si="52"/>
        <v>1960000</v>
      </c>
      <c r="F665" s="22"/>
      <c r="G665" s="10">
        <f t="shared" si="53"/>
        <v>0</v>
      </c>
      <c r="H665" s="4">
        <f t="shared" si="54"/>
        <v>445000</v>
      </c>
      <c r="I665" s="4" t="str">
        <f t="shared" si="55"/>
        <v>544112280000-640000</v>
      </c>
    </row>
    <row r="666" spans="1:9" ht="15.75" x14ac:dyDescent="0.25">
      <c r="A666" s="14"/>
      <c r="B666" s="15"/>
      <c r="C666" s="15"/>
      <c r="D666" s="13" t="str">
        <f t="shared" si="51"/>
        <v/>
      </c>
      <c r="E666" s="4" t="str">
        <f t="shared" si="52"/>
        <v>1960000</v>
      </c>
      <c r="F666" s="22"/>
      <c r="G666" s="10">
        <f t="shared" si="53"/>
        <v>0</v>
      </c>
      <c r="H666" s="4">
        <f t="shared" si="54"/>
        <v>445000</v>
      </c>
      <c r="I666" s="4" t="str">
        <f t="shared" si="55"/>
        <v>544112280000-640000</v>
      </c>
    </row>
    <row r="667" spans="1:9" ht="15.75" x14ac:dyDescent="0.25">
      <c r="A667" s="14"/>
      <c r="B667" s="15"/>
      <c r="C667" s="15"/>
      <c r="D667" s="13" t="str">
        <f t="shared" si="51"/>
        <v/>
      </c>
      <c r="E667" s="4" t="str">
        <f t="shared" si="52"/>
        <v>1960000</v>
      </c>
      <c r="F667" s="22"/>
      <c r="G667" s="10">
        <f t="shared" si="53"/>
        <v>0</v>
      </c>
      <c r="H667" s="4">
        <f t="shared" si="54"/>
        <v>445000</v>
      </c>
      <c r="I667" s="4" t="str">
        <f t="shared" si="55"/>
        <v>544112280000-640000</v>
      </c>
    </row>
    <row r="668" spans="1:9" ht="15.75" x14ac:dyDescent="0.25">
      <c r="A668" s="14"/>
      <c r="B668" s="15"/>
      <c r="C668" s="15"/>
      <c r="D668" s="13" t="str">
        <f t="shared" si="51"/>
        <v/>
      </c>
      <c r="E668" s="4" t="str">
        <f t="shared" si="52"/>
        <v>1960000</v>
      </c>
      <c r="F668" s="22"/>
      <c r="G668" s="10">
        <f t="shared" si="53"/>
        <v>0</v>
      </c>
      <c r="H668" s="4">
        <f t="shared" si="54"/>
        <v>445000</v>
      </c>
      <c r="I668" s="4" t="str">
        <f t="shared" si="55"/>
        <v>544112280000-640000</v>
      </c>
    </row>
    <row r="669" spans="1:9" ht="15.75" x14ac:dyDescent="0.25">
      <c r="A669" s="14"/>
      <c r="B669" s="15"/>
      <c r="C669" s="15"/>
      <c r="D669" s="13" t="str">
        <f t="shared" si="51"/>
        <v/>
      </c>
      <c r="E669" s="4" t="str">
        <f t="shared" si="52"/>
        <v>1960000</v>
      </c>
      <c r="F669" s="22"/>
      <c r="G669" s="10">
        <f t="shared" si="53"/>
        <v>0</v>
      </c>
      <c r="H669" s="4">
        <f t="shared" si="54"/>
        <v>445000</v>
      </c>
      <c r="I669" s="4" t="str">
        <f t="shared" si="55"/>
        <v>544112280000-640000</v>
      </c>
    </row>
    <row r="670" spans="1:9" ht="15.75" x14ac:dyDescent="0.25">
      <c r="A670" s="14"/>
      <c r="B670" s="15"/>
      <c r="C670" s="15"/>
      <c r="D670" s="13" t="str">
        <f t="shared" si="51"/>
        <v/>
      </c>
      <c r="E670" s="4" t="str">
        <f t="shared" si="52"/>
        <v>1960000</v>
      </c>
      <c r="F670" s="22"/>
      <c r="G670" s="10">
        <f t="shared" si="53"/>
        <v>0</v>
      </c>
      <c r="H670" s="4">
        <f t="shared" si="54"/>
        <v>445000</v>
      </c>
      <c r="I670" s="4" t="str">
        <f t="shared" si="55"/>
        <v>544112280000-640000</v>
      </c>
    </row>
    <row r="671" spans="1:9" ht="15.75" x14ac:dyDescent="0.25">
      <c r="A671" s="14"/>
      <c r="B671" s="15"/>
      <c r="C671" s="15"/>
      <c r="D671" s="13" t="str">
        <f t="shared" si="51"/>
        <v/>
      </c>
      <c r="E671" s="4" t="str">
        <f t="shared" si="52"/>
        <v>1960000</v>
      </c>
      <c r="F671" s="22"/>
      <c r="G671" s="10">
        <f t="shared" si="53"/>
        <v>0</v>
      </c>
      <c r="H671" s="4">
        <f t="shared" si="54"/>
        <v>445000</v>
      </c>
      <c r="I671" s="4" t="str">
        <f t="shared" si="55"/>
        <v>544112280000-640000</v>
      </c>
    </row>
    <row r="672" spans="1:9" ht="15.75" x14ac:dyDescent="0.25">
      <c r="A672" s="14"/>
      <c r="B672" s="15"/>
      <c r="C672" s="15"/>
      <c r="D672" s="13" t="str">
        <f t="shared" si="51"/>
        <v/>
      </c>
      <c r="E672" s="4" t="str">
        <f t="shared" si="52"/>
        <v>1960000</v>
      </c>
      <c r="F672" s="22"/>
      <c r="G672" s="10">
        <f t="shared" si="53"/>
        <v>0</v>
      </c>
      <c r="H672" s="4">
        <f t="shared" si="54"/>
        <v>445000</v>
      </c>
      <c r="I672" s="4" t="str">
        <f t="shared" si="55"/>
        <v>544112280000-640000</v>
      </c>
    </row>
    <row r="673" spans="1:9" ht="15.75" x14ac:dyDescent="0.25">
      <c r="A673" s="14"/>
      <c r="B673" s="15"/>
      <c r="C673" s="15"/>
      <c r="D673" s="13" t="str">
        <f t="shared" si="51"/>
        <v/>
      </c>
      <c r="E673" s="4" t="str">
        <f t="shared" si="52"/>
        <v>1960000</v>
      </c>
      <c r="F673" s="22"/>
      <c r="G673" s="10">
        <f t="shared" si="53"/>
        <v>0</v>
      </c>
      <c r="H673" s="4">
        <f t="shared" si="54"/>
        <v>445000</v>
      </c>
      <c r="I673" s="4" t="str">
        <f t="shared" si="55"/>
        <v>544112280000-640000</v>
      </c>
    </row>
    <row r="674" spans="1:9" ht="15.75" x14ac:dyDescent="0.25">
      <c r="A674" s="14"/>
      <c r="B674" s="15"/>
      <c r="C674" s="15"/>
      <c r="D674" s="13" t="str">
        <f t="shared" si="51"/>
        <v/>
      </c>
      <c r="E674" s="4" t="str">
        <f t="shared" si="52"/>
        <v>1960000</v>
      </c>
      <c r="F674" s="22"/>
      <c r="G674" s="10">
        <f t="shared" si="53"/>
        <v>0</v>
      </c>
      <c r="H674" s="4">
        <f t="shared" si="54"/>
        <v>445000</v>
      </c>
      <c r="I674" s="4" t="str">
        <f t="shared" si="55"/>
        <v>544112280000-640000</v>
      </c>
    </row>
    <row r="675" spans="1:9" ht="15.75" x14ac:dyDescent="0.25">
      <c r="A675" s="14"/>
      <c r="B675" s="15"/>
      <c r="C675" s="15"/>
      <c r="D675" s="13" t="str">
        <f t="shared" si="51"/>
        <v/>
      </c>
      <c r="E675" s="4" t="str">
        <f t="shared" si="52"/>
        <v>1960000</v>
      </c>
      <c r="F675" s="22"/>
      <c r="G675" s="10">
        <f t="shared" si="53"/>
        <v>0</v>
      </c>
      <c r="H675" s="4">
        <f t="shared" si="54"/>
        <v>445000</v>
      </c>
      <c r="I675" s="4" t="str">
        <f t="shared" si="55"/>
        <v>544112280000-640000</v>
      </c>
    </row>
    <row r="676" spans="1:9" ht="15.75" x14ac:dyDescent="0.25">
      <c r="A676" s="14"/>
      <c r="B676" s="15"/>
      <c r="C676" s="15"/>
      <c r="D676" s="13" t="str">
        <f t="shared" si="51"/>
        <v/>
      </c>
      <c r="E676" s="4" t="str">
        <f t="shared" si="52"/>
        <v>1960000</v>
      </c>
      <c r="F676" s="22"/>
      <c r="G676" s="10">
        <f t="shared" si="53"/>
        <v>0</v>
      </c>
      <c r="H676" s="4">
        <f t="shared" si="54"/>
        <v>445000</v>
      </c>
      <c r="I676" s="4" t="str">
        <f t="shared" si="55"/>
        <v>544112280000-640000</v>
      </c>
    </row>
    <row r="677" spans="1:9" ht="15.75" x14ac:dyDescent="0.25">
      <c r="A677" s="14"/>
      <c r="B677" s="15"/>
      <c r="C677" s="15"/>
      <c r="D677" s="13" t="str">
        <f t="shared" si="51"/>
        <v/>
      </c>
      <c r="E677" s="4" t="str">
        <f t="shared" si="52"/>
        <v>1960000</v>
      </c>
      <c r="F677" s="22"/>
      <c r="G677" s="10">
        <f t="shared" si="53"/>
        <v>0</v>
      </c>
      <c r="H677" s="4">
        <f t="shared" si="54"/>
        <v>445000</v>
      </c>
      <c r="I677" s="4" t="str">
        <f t="shared" si="55"/>
        <v>544112280000-640000</v>
      </c>
    </row>
    <row r="678" spans="1:9" ht="15.75" x14ac:dyDescent="0.25">
      <c r="A678" s="14"/>
      <c r="B678" s="15"/>
      <c r="C678" s="15"/>
      <c r="D678" s="13" t="str">
        <f t="shared" si="51"/>
        <v/>
      </c>
      <c r="E678" s="4" t="str">
        <f t="shared" si="52"/>
        <v>1960000</v>
      </c>
      <c r="F678" s="22"/>
      <c r="G678" s="10">
        <f t="shared" si="53"/>
        <v>0</v>
      </c>
      <c r="H678" s="4">
        <f t="shared" si="54"/>
        <v>445000</v>
      </c>
      <c r="I678" s="4" t="str">
        <f t="shared" si="55"/>
        <v>544112280000-640000</v>
      </c>
    </row>
    <row r="679" spans="1:9" ht="15.75" x14ac:dyDescent="0.25">
      <c r="A679" s="14"/>
      <c r="B679" s="15"/>
      <c r="C679" s="15"/>
      <c r="D679" s="13" t="str">
        <f t="shared" si="51"/>
        <v/>
      </c>
      <c r="E679" s="4" t="str">
        <f t="shared" si="52"/>
        <v>1960000</v>
      </c>
      <c r="F679" s="22"/>
      <c r="G679" s="10">
        <f t="shared" si="53"/>
        <v>0</v>
      </c>
      <c r="H679" s="4">
        <f t="shared" si="54"/>
        <v>445000</v>
      </c>
      <c r="I679" s="4" t="str">
        <f t="shared" si="55"/>
        <v>544112280000-640000</v>
      </c>
    </row>
    <row r="680" spans="1:9" ht="15.75" x14ac:dyDescent="0.25">
      <c r="A680" s="14"/>
      <c r="B680" s="15"/>
      <c r="C680" s="15"/>
      <c r="D680" s="13" t="str">
        <f t="shared" si="51"/>
        <v/>
      </c>
      <c r="E680" s="4" t="str">
        <f t="shared" si="52"/>
        <v>1960000</v>
      </c>
      <c r="F680" s="22"/>
      <c r="G680" s="10">
        <f t="shared" si="53"/>
        <v>0</v>
      </c>
      <c r="H680" s="4">
        <f t="shared" si="54"/>
        <v>445000</v>
      </c>
      <c r="I680" s="4" t="str">
        <f t="shared" si="55"/>
        <v>544112280000-640000</v>
      </c>
    </row>
    <row r="681" spans="1:9" ht="15.75" x14ac:dyDescent="0.25">
      <c r="A681" s="14"/>
      <c r="B681" s="15"/>
      <c r="C681" s="15"/>
      <c r="D681" s="13" t="str">
        <f t="shared" si="51"/>
        <v/>
      </c>
      <c r="E681" s="4" t="str">
        <f t="shared" si="52"/>
        <v>1960000</v>
      </c>
      <c r="F681" s="22"/>
      <c r="G681" s="10">
        <f t="shared" si="53"/>
        <v>0</v>
      </c>
      <c r="H681" s="4">
        <f t="shared" si="54"/>
        <v>445000</v>
      </c>
      <c r="I681" s="4" t="str">
        <f t="shared" si="55"/>
        <v>544112280000-640000</v>
      </c>
    </row>
    <row r="682" spans="1:9" ht="15.75" x14ac:dyDescent="0.25">
      <c r="A682" s="14"/>
      <c r="B682" s="15"/>
      <c r="C682" s="15"/>
      <c r="D682" s="13" t="str">
        <f t="shared" si="51"/>
        <v/>
      </c>
      <c r="E682" s="4" t="str">
        <f t="shared" si="52"/>
        <v>1960000</v>
      </c>
      <c r="F682" s="22"/>
      <c r="G682" s="10">
        <f t="shared" si="53"/>
        <v>0</v>
      </c>
      <c r="H682" s="4">
        <f t="shared" si="54"/>
        <v>445000</v>
      </c>
      <c r="I682" s="4" t="str">
        <f t="shared" si="55"/>
        <v>544112280000-640000</v>
      </c>
    </row>
    <row r="683" spans="1:9" ht="15.75" x14ac:dyDescent="0.25">
      <c r="A683" s="14"/>
      <c r="B683" s="15"/>
      <c r="C683" s="15"/>
      <c r="D683" s="13" t="str">
        <f t="shared" si="51"/>
        <v/>
      </c>
      <c r="E683" s="4" t="str">
        <f t="shared" si="52"/>
        <v>1960000</v>
      </c>
      <c r="F683" s="22"/>
      <c r="G683" s="10">
        <f t="shared" si="53"/>
        <v>0</v>
      </c>
      <c r="H683" s="4">
        <f t="shared" si="54"/>
        <v>445000</v>
      </c>
      <c r="I683" s="4" t="str">
        <f t="shared" si="55"/>
        <v>544112280000-640000</v>
      </c>
    </row>
    <row r="684" spans="1:9" ht="15.75" x14ac:dyDescent="0.25">
      <c r="A684" s="14"/>
      <c r="B684" s="15"/>
      <c r="C684" s="15"/>
      <c r="D684" s="13" t="str">
        <f t="shared" si="51"/>
        <v/>
      </c>
      <c r="E684" s="4" t="str">
        <f t="shared" si="52"/>
        <v>1960000</v>
      </c>
      <c r="F684" s="22"/>
      <c r="G684" s="10">
        <f t="shared" si="53"/>
        <v>0</v>
      </c>
      <c r="H684" s="4">
        <f t="shared" si="54"/>
        <v>445000</v>
      </c>
      <c r="I684" s="4" t="str">
        <f t="shared" si="55"/>
        <v>544112280000-640000</v>
      </c>
    </row>
    <row r="685" spans="1:9" ht="15.75" x14ac:dyDescent="0.25">
      <c r="A685" s="14"/>
      <c r="B685" s="15"/>
      <c r="C685" s="15"/>
      <c r="D685" s="13" t="str">
        <f t="shared" si="51"/>
        <v/>
      </c>
      <c r="E685" s="4" t="str">
        <f t="shared" si="52"/>
        <v>1960000</v>
      </c>
      <c r="F685" s="22"/>
      <c r="G685" s="10">
        <f t="shared" si="53"/>
        <v>0</v>
      </c>
      <c r="H685" s="4">
        <f t="shared" si="54"/>
        <v>445000</v>
      </c>
      <c r="I685" s="4" t="str">
        <f t="shared" si="55"/>
        <v>544112280000-640000</v>
      </c>
    </row>
    <row r="686" spans="1:9" ht="15.75" x14ac:dyDescent="0.25">
      <c r="A686" s="14"/>
      <c r="B686" s="15"/>
      <c r="C686" s="15"/>
      <c r="D686" s="13" t="str">
        <f t="shared" si="51"/>
        <v/>
      </c>
      <c r="E686" s="4" t="str">
        <f t="shared" si="52"/>
        <v>1960000</v>
      </c>
      <c r="F686" s="22"/>
      <c r="G686" s="10">
        <f t="shared" si="53"/>
        <v>0</v>
      </c>
      <c r="H686" s="4">
        <f t="shared" si="54"/>
        <v>445000</v>
      </c>
      <c r="I686" s="4" t="str">
        <f t="shared" si="55"/>
        <v>544112280000-640000</v>
      </c>
    </row>
    <row r="687" spans="1:9" ht="15.75" x14ac:dyDescent="0.25">
      <c r="A687" s="14"/>
      <c r="B687" s="15"/>
      <c r="C687" s="15"/>
      <c r="D687" s="13" t="str">
        <f t="shared" si="51"/>
        <v/>
      </c>
      <c r="E687" s="4" t="str">
        <f t="shared" si="52"/>
        <v>1960000</v>
      </c>
      <c r="F687" s="22"/>
      <c r="G687" s="10">
        <f t="shared" si="53"/>
        <v>0</v>
      </c>
      <c r="H687" s="4">
        <f t="shared" si="54"/>
        <v>445000</v>
      </c>
      <c r="I687" s="4" t="str">
        <f t="shared" si="55"/>
        <v>544112280000-640000</v>
      </c>
    </row>
    <row r="688" spans="1:9" ht="15.75" x14ac:dyDescent="0.25">
      <c r="A688" s="14"/>
      <c r="B688" s="15"/>
      <c r="C688" s="15"/>
      <c r="D688" s="13" t="str">
        <f t="shared" si="51"/>
        <v/>
      </c>
      <c r="E688" s="4" t="str">
        <f t="shared" si="52"/>
        <v>1960000</v>
      </c>
      <c r="F688" s="22"/>
      <c r="G688" s="10">
        <f t="shared" si="53"/>
        <v>0</v>
      </c>
      <c r="H688" s="4">
        <f t="shared" si="54"/>
        <v>445000</v>
      </c>
      <c r="I688" s="4" t="str">
        <f t="shared" si="55"/>
        <v>544112280000-640000</v>
      </c>
    </row>
    <row r="689" spans="1:9" ht="15.75" x14ac:dyDescent="0.25">
      <c r="A689" s="14"/>
      <c r="B689" s="15"/>
      <c r="C689" s="15"/>
      <c r="D689" s="13" t="str">
        <f t="shared" si="51"/>
        <v/>
      </c>
      <c r="E689" s="4" t="str">
        <f t="shared" si="52"/>
        <v>1960000</v>
      </c>
      <c r="F689" s="22"/>
      <c r="G689" s="10">
        <f t="shared" si="53"/>
        <v>0</v>
      </c>
      <c r="H689" s="4">
        <f t="shared" si="54"/>
        <v>445000</v>
      </c>
      <c r="I689" s="4" t="str">
        <f t="shared" si="55"/>
        <v>544112280000-640000</v>
      </c>
    </row>
    <row r="690" spans="1:9" ht="15.75" x14ac:dyDescent="0.25">
      <c r="A690" s="14"/>
      <c r="B690" s="15"/>
      <c r="C690" s="15"/>
      <c r="D690" s="13" t="str">
        <f t="shared" si="51"/>
        <v/>
      </c>
      <c r="E690" s="4" t="str">
        <f t="shared" si="52"/>
        <v>1960000</v>
      </c>
      <c r="F690" s="22"/>
      <c r="G690" s="10">
        <f t="shared" si="53"/>
        <v>0</v>
      </c>
      <c r="H690" s="4">
        <f t="shared" si="54"/>
        <v>445000</v>
      </c>
      <c r="I690" s="4" t="str">
        <f t="shared" si="55"/>
        <v>544112280000-640000</v>
      </c>
    </row>
    <row r="691" spans="1:9" ht="15.75" x14ac:dyDescent="0.25">
      <c r="A691" s="14"/>
      <c r="B691" s="15"/>
      <c r="C691" s="15"/>
      <c r="D691" s="13" t="str">
        <f t="shared" si="51"/>
        <v/>
      </c>
      <c r="E691" s="4" t="str">
        <f t="shared" si="52"/>
        <v>1960000</v>
      </c>
      <c r="F691" s="22"/>
      <c r="G691" s="10">
        <f t="shared" si="53"/>
        <v>0</v>
      </c>
      <c r="H691" s="4">
        <f t="shared" si="54"/>
        <v>445000</v>
      </c>
      <c r="I691" s="4" t="str">
        <f t="shared" si="55"/>
        <v>544112280000-640000</v>
      </c>
    </row>
    <row r="692" spans="1:9" ht="15.75" x14ac:dyDescent="0.25">
      <c r="A692" s="14"/>
      <c r="B692" s="15"/>
      <c r="C692" s="15"/>
      <c r="D692" s="13" t="str">
        <f t="shared" si="51"/>
        <v/>
      </c>
      <c r="E692" s="4" t="str">
        <f t="shared" si="52"/>
        <v>1960000</v>
      </c>
      <c r="F692" s="22"/>
      <c r="G692" s="10">
        <f t="shared" si="53"/>
        <v>0</v>
      </c>
      <c r="H692" s="4">
        <f t="shared" si="54"/>
        <v>445000</v>
      </c>
      <c r="I692" s="4" t="str">
        <f t="shared" si="55"/>
        <v>544112280000-640000</v>
      </c>
    </row>
    <row r="693" spans="1:9" ht="15.75" x14ac:dyDescent="0.25">
      <c r="A693" s="14"/>
      <c r="B693" s="15"/>
      <c r="C693" s="15"/>
      <c r="D693" s="13" t="str">
        <f t="shared" si="51"/>
        <v/>
      </c>
      <c r="E693" s="4" t="str">
        <f t="shared" si="52"/>
        <v>1960000</v>
      </c>
      <c r="F693" s="22"/>
      <c r="G693" s="10">
        <f t="shared" si="53"/>
        <v>0</v>
      </c>
      <c r="H693" s="4">
        <f t="shared" si="54"/>
        <v>445000</v>
      </c>
      <c r="I693" s="4" t="str">
        <f t="shared" si="55"/>
        <v>544112280000-640000</v>
      </c>
    </row>
    <row r="694" spans="1:9" ht="15.75" x14ac:dyDescent="0.25">
      <c r="A694" s="14"/>
      <c r="B694" s="15"/>
      <c r="C694" s="15"/>
      <c r="D694" s="13" t="str">
        <f t="shared" si="51"/>
        <v/>
      </c>
      <c r="E694" s="4" t="str">
        <f t="shared" si="52"/>
        <v>1960000</v>
      </c>
      <c r="F694" s="22"/>
      <c r="G694" s="10">
        <f t="shared" si="53"/>
        <v>0</v>
      </c>
      <c r="H694" s="4">
        <f t="shared" si="54"/>
        <v>445000</v>
      </c>
      <c r="I694" s="4" t="str">
        <f t="shared" si="55"/>
        <v>544112280000-640000</v>
      </c>
    </row>
    <row r="695" spans="1:9" ht="15.75" x14ac:dyDescent="0.25">
      <c r="A695" s="14"/>
      <c r="B695" s="15"/>
      <c r="C695" s="15"/>
      <c r="D695" s="13" t="str">
        <f t="shared" si="51"/>
        <v/>
      </c>
      <c r="E695" s="4" t="str">
        <f t="shared" si="52"/>
        <v>1960000</v>
      </c>
      <c r="F695" s="22"/>
      <c r="G695" s="10">
        <f t="shared" si="53"/>
        <v>0</v>
      </c>
      <c r="H695" s="4">
        <f t="shared" si="54"/>
        <v>445000</v>
      </c>
      <c r="I695" s="4" t="str">
        <f t="shared" si="55"/>
        <v>544112280000-640000</v>
      </c>
    </row>
    <row r="696" spans="1:9" ht="15.75" x14ac:dyDescent="0.25">
      <c r="A696" s="14"/>
      <c r="B696" s="15"/>
      <c r="C696" s="15"/>
      <c r="D696" s="13" t="str">
        <f t="shared" si="51"/>
        <v/>
      </c>
      <c r="E696" s="4" t="str">
        <f t="shared" si="52"/>
        <v>1960000</v>
      </c>
      <c r="F696" s="22"/>
      <c r="G696" s="10">
        <f t="shared" si="53"/>
        <v>0</v>
      </c>
      <c r="H696" s="4">
        <f t="shared" si="54"/>
        <v>445000</v>
      </c>
      <c r="I696" s="4" t="str">
        <f t="shared" si="55"/>
        <v>544112280000-640000</v>
      </c>
    </row>
    <row r="697" spans="1:9" ht="15.75" x14ac:dyDescent="0.25">
      <c r="A697" s="14"/>
      <c r="B697" s="15"/>
      <c r="C697" s="15"/>
      <c r="D697" s="13" t="str">
        <f t="shared" si="51"/>
        <v/>
      </c>
      <c r="E697" s="4" t="str">
        <f t="shared" si="52"/>
        <v>1960000</v>
      </c>
      <c r="F697" s="22"/>
      <c r="G697" s="10">
        <f t="shared" si="53"/>
        <v>0</v>
      </c>
      <c r="H697" s="4">
        <f t="shared" si="54"/>
        <v>445000</v>
      </c>
      <c r="I697" s="4" t="str">
        <f t="shared" si="55"/>
        <v>544112280000-640000</v>
      </c>
    </row>
    <row r="698" spans="1:9" ht="15.75" x14ac:dyDescent="0.25">
      <c r="A698" s="14"/>
      <c r="B698" s="15"/>
      <c r="C698" s="15"/>
      <c r="D698" s="13" t="str">
        <f t="shared" si="51"/>
        <v/>
      </c>
      <c r="E698" s="4" t="str">
        <f t="shared" si="52"/>
        <v>1960000</v>
      </c>
      <c r="F698" s="22"/>
      <c r="G698" s="10">
        <f t="shared" si="53"/>
        <v>0</v>
      </c>
      <c r="H698" s="4">
        <f t="shared" si="54"/>
        <v>445000</v>
      </c>
      <c r="I698" s="4" t="str">
        <f t="shared" si="55"/>
        <v>544112280000-640000</v>
      </c>
    </row>
    <row r="699" spans="1:9" ht="15.75" x14ac:dyDescent="0.25">
      <c r="A699" s="14"/>
      <c r="B699" s="15"/>
      <c r="C699" s="15"/>
      <c r="D699" s="13" t="str">
        <f t="shared" si="51"/>
        <v/>
      </c>
      <c r="E699" s="4" t="str">
        <f t="shared" si="52"/>
        <v>1960000</v>
      </c>
      <c r="F699" s="22"/>
      <c r="G699" s="10">
        <f t="shared" si="53"/>
        <v>0</v>
      </c>
      <c r="H699" s="4">
        <f t="shared" si="54"/>
        <v>445000</v>
      </c>
      <c r="I699" s="4" t="str">
        <f t="shared" si="55"/>
        <v>544112280000-640000</v>
      </c>
    </row>
    <row r="700" spans="1:9" ht="15.75" x14ac:dyDescent="0.25">
      <c r="A700" s="14"/>
      <c r="B700" s="15"/>
      <c r="C700" s="15"/>
      <c r="D700" s="13" t="str">
        <f t="shared" si="51"/>
        <v/>
      </c>
      <c r="E700" s="4" t="str">
        <f t="shared" si="52"/>
        <v>1960000</v>
      </c>
      <c r="F700" s="22"/>
      <c r="G700" s="10">
        <f t="shared" si="53"/>
        <v>0</v>
      </c>
      <c r="H700" s="4">
        <f t="shared" si="54"/>
        <v>445000</v>
      </c>
      <c r="I700" s="4" t="str">
        <f t="shared" si="55"/>
        <v>544112280000-640000</v>
      </c>
    </row>
    <row r="701" spans="1:9" ht="15.75" x14ac:dyDescent="0.25">
      <c r="A701" s="14"/>
      <c r="B701" s="15"/>
      <c r="C701" s="15"/>
      <c r="D701" s="13" t="str">
        <f t="shared" si="51"/>
        <v/>
      </c>
      <c r="E701" s="4" t="str">
        <f t="shared" si="52"/>
        <v>1960000</v>
      </c>
      <c r="F701" s="22"/>
      <c r="G701" s="10">
        <f t="shared" si="53"/>
        <v>0</v>
      </c>
      <c r="H701" s="4">
        <f t="shared" si="54"/>
        <v>445000</v>
      </c>
      <c r="I701" s="4" t="str">
        <f t="shared" si="55"/>
        <v>544112280000-640000</v>
      </c>
    </row>
    <row r="702" spans="1:9" ht="15.75" x14ac:dyDescent="0.25">
      <c r="A702" s="14"/>
      <c r="B702" s="15"/>
      <c r="C702" s="15"/>
      <c r="D702" s="13" t="str">
        <f t="shared" si="51"/>
        <v/>
      </c>
      <c r="E702" s="4" t="str">
        <f t="shared" si="52"/>
        <v>1960000</v>
      </c>
      <c r="F702" s="22"/>
      <c r="G702" s="10">
        <f t="shared" si="53"/>
        <v>0</v>
      </c>
      <c r="H702" s="4">
        <f t="shared" si="54"/>
        <v>445000</v>
      </c>
      <c r="I702" s="4" t="str">
        <f t="shared" si="55"/>
        <v>544112280000-640000</v>
      </c>
    </row>
    <row r="703" spans="1:9" ht="15.75" x14ac:dyDescent="0.25">
      <c r="A703" s="14"/>
      <c r="B703" s="15"/>
      <c r="C703" s="15"/>
      <c r="D703" s="13" t="str">
        <f t="shared" si="51"/>
        <v/>
      </c>
      <c r="E703" s="4" t="str">
        <f t="shared" si="52"/>
        <v>1960000</v>
      </c>
      <c r="F703" s="22"/>
      <c r="G703" s="10">
        <f t="shared" si="53"/>
        <v>0</v>
      </c>
      <c r="H703" s="4">
        <f t="shared" si="54"/>
        <v>445000</v>
      </c>
      <c r="I703" s="4" t="str">
        <f t="shared" si="55"/>
        <v>544112280000-640000</v>
      </c>
    </row>
    <row r="704" spans="1:9" ht="15.75" x14ac:dyDescent="0.25">
      <c r="A704" s="14"/>
      <c r="B704" s="15"/>
      <c r="C704" s="15"/>
      <c r="D704" s="13" t="str">
        <f t="shared" si="51"/>
        <v/>
      </c>
      <c r="E704" s="4" t="str">
        <f t="shared" si="52"/>
        <v>1960000</v>
      </c>
      <c r="F704" s="22"/>
      <c r="G704" s="10">
        <f t="shared" si="53"/>
        <v>0</v>
      </c>
      <c r="H704" s="4">
        <f t="shared" si="54"/>
        <v>445000</v>
      </c>
      <c r="I704" s="4" t="str">
        <f t="shared" si="55"/>
        <v>544112280000-640000</v>
      </c>
    </row>
    <row r="705" spans="1:9" ht="15.75" x14ac:dyDescent="0.25">
      <c r="A705" s="14"/>
      <c r="B705" s="15"/>
      <c r="C705" s="15"/>
      <c r="D705" s="13" t="str">
        <f t="shared" si="51"/>
        <v/>
      </c>
      <c r="E705" s="4" t="str">
        <f t="shared" si="52"/>
        <v>1960000</v>
      </c>
      <c r="F705" s="22"/>
      <c r="G705" s="10">
        <f t="shared" si="53"/>
        <v>0</v>
      </c>
      <c r="H705" s="4">
        <f t="shared" si="54"/>
        <v>445000</v>
      </c>
      <c r="I705" s="4" t="str">
        <f t="shared" si="55"/>
        <v>544112280000-640000</v>
      </c>
    </row>
    <row r="706" spans="1:9" ht="15.75" x14ac:dyDescent="0.25">
      <c r="A706" s="14"/>
      <c r="B706" s="15"/>
      <c r="C706" s="15"/>
      <c r="D706" s="13" t="str">
        <f t="shared" si="51"/>
        <v/>
      </c>
      <c r="E706" s="4" t="str">
        <f t="shared" si="52"/>
        <v>1960000</v>
      </c>
      <c r="F706" s="22"/>
      <c r="G706" s="10">
        <f t="shared" si="53"/>
        <v>0</v>
      </c>
      <c r="H706" s="4">
        <f t="shared" si="54"/>
        <v>445000</v>
      </c>
      <c r="I706" s="4" t="str">
        <f t="shared" si="55"/>
        <v>544112280000-640000</v>
      </c>
    </row>
    <row r="707" spans="1:9" ht="15.75" x14ac:dyDescent="0.25">
      <c r="A707" s="14"/>
      <c r="B707" s="15"/>
      <c r="C707" s="15"/>
      <c r="D707" s="13" t="str">
        <f t="shared" si="51"/>
        <v/>
      </c>
      <c r="E707" s="4" t="str">
        <f t="shared" si="52"/>
        <v>1960000</v>
      </c>
      <c r="F707" s="22"/>
      <c r="G707" s="10">
        <f t="shared" si="53"/>
        <v>0</v>
      </c>
      <c r="H707" s="4">
        <f t="shared" si="54"/>
        <v>445000</v>
      </c>
      <c r="I707" s="4" t="str">
        <f t="shared" si="55"/>
        <v>544112280000-640000</v>
      </c>
    </row>
    <row r="708" spans="1:9" ht="15.75" x14ac:dyDescent="0.25">
      <c r="A708" s="14"/>
      <c r="B708" s="15"/>
      <c r="C708" s="15"/>
      <c r="D708" s="13" t="str">
        <f t="shared" si="51"/>
        <v/>
      </c>
      <c r="E708" s="4" t="str">
        <f t="shared" si="52"/>
        <v>1960000</v>
      </c>
      <c r="F708" s="22"/>
      <c r="G708" s="10">
        <f t="shared" si="53"/>
        <v>0</v>
      </c>
      <c r="H708" s="4">
        <f t="shared" si="54"/>
        <v>445000</v>
      </c>
      <c r="I708" s="4" t="str">
        <f t="shared" si="55"/>
        <v>544112280000-640000</v>
      </c>
    </row>
    <row r="709" spans="1:9" ht="15.75" x14ac:dyDescent="0.25">
      <c r="A709" s="14"/>
      <c r="B709" s="15"/>
      <c r="C709" s="15"/>
      <c r="D709" s="13" t="str">
        <f t="shared" si="51"/>
        <v/>
      </c>
      <c r="E709" s="4" t="str">
        <f t="shared" si="52"/>
        <v>1960000</v>
      </c>
      <c r="F709" s="22"/>
      <c r="G709" s="10">
        <f t="shared" si="53"/>
        <v>0</v>
      </c>
      <c r="H709" s="4">
        <f t="shared" si="54"/>
        <v>445000</v>
      </c>
      <c r="I709" s="4" t="str">
        <f t="shared" si="55"/>
        <v>544112280000-640000</v>
      </c>
    </row>
    <row r="710" spans="1:9" ht="15.75" x14ac:dyDescent="0.25">
      <c r="A710" s="14"/>
      <c r="B710" s="15"/>
      <c r="C710" s="15"/>
      <c r="D710" s="13" t="str">
        <f t="shared" si="51"/>
        <v/>
      </c>
      <c r="E710" s="4" t="str">
        <f t="shared" si="52"/>
        <v>1960000</v>
      </c>
      <c r="F710" s="22"/>
      <c r="G710" s="10">
        <f t="shared" si="53"/>
        <v>0</v>
      </c>
      <c r="H710" s="4">
        <f t="shared" si="54"/>
        <v>445000</v>
      </c>
      <c r="I710" s="4" t="str">
        <f t="shared" si="55"/>
        <v>544112280000-640000</v>
      </c>
    </row>
    <row r="711" spans="1:9" ht="15.75" x14ac:dyDescent="0.25">
      <c r="A711" s="14"/>
      <c r="B711" s="15"/>
      <c r="C711" s="15"/>
      <c r="D711" s="13" t="str">
        <f t="shared" si="51"/>
        <v/>
      </c>
      <c r="E711" s="4" t="str">
        <f t="shared" si="52"/>
        <v>1960000</v>
      </c>
      <c r="F711" s="22"/>
      <c r="G711" s="10">
        <f t="shared" si="53"/>
        <v>0</v>
      </c>
      <c r="H711" s="4">
        <f t="shared" si="54"/>
        <v>445000</v>
      </c>
      <c r="I711" s="4" t="str">
        <f t="shared" si="55"/>
        <v>544112280000-640000</v>
      </c>
    </row>
    <row r="712" spans="1:9" ht="15.75" x14ac:dyDescent="0.25">
      <c r="A712" s="14"/>
      <c r="B712" s="15"/>
      <c r="C712" s="15"/>
      <c r="D712" s="13" t="str">
        <f t="shared" ref="D712:D775" si="56">UPPER(LEFT(B712,3))</f>
        <v/>
      </c>
      <c r="E712" s="4" t="str">
        <f t="shared" si="52"/>
        <v>1960000</v>
      </c>
      <c r="F712" s="22"/>
      <c r="G712" s="10">
        <f t="shared" si="53"/>
        <v>0</v>
      </c>
      <c r="H712" s="4">
        <f t="shared" si="54"/>
        <v>445000</v>
      </c>
      <c r="I712" s="4" t="str">
        <f t="shared" si="55"/>
        <v>544112280000-640000</v>
      </c>
    </row>
    <row r="713" spans="1:9" ht="15.75" x14ac:dyDescent="0.25">
      <c r="A713" s="14"/>
      <c r="B713" s="15"/>
      <c r="C713" s="15"/>
      <c r="D713" s="13" t="str">
        <f t="shared" si="56"/>
        <v/>
      </c>
      <c r="E713" s="4" t="str">
        <f t="shared" ref="E713:E776" si="57">$L$1</f>
        <v>1960000</v>
      </c>
      <c r="F713" s="22"/>
      <c r="G713" s="10">
        <f t="shared" ref="G713:G776" si="58">F713*$J$2</f>
        <v>0</v>
      </c>
      <c r="H713" s="4">
        <f t="shared" ref="H713:H776" si="59">$F$2</f>
        <v>445000</v>
      </c>
      <c r="I713" s="4" t="str">
        <f t="shared" ref="I713:I776" si="60">$M$2</f>
        <v>544112280000-640000</v>
      </c>
    </row>
    <row r="714" spans="1:9" ht="15.75" x14ac:dyDescent="0.25">
      <c r="A714" s="14"/>
      <c r="B714" s="15"/>
      <c r="C714" s="15"/>
      <c r="D714" s="13" t="str">
        <f t="shared" si="56"/>
        <v/>
      </c>
      <c r="E714" s="4" t="str">
        <f t="shared" si="57"/>
        <v>1960000</v>
      </c>
      <c r="F714" s="22"/>
      <c r="G714" s="10">
        <f t="shared" si="58"/>
        <v>0</v>
      </c>
      <c r="H714" s="4">
        <f t="shared" si="59"/>
        <v>445000</v>
      </c>
      <c r="I714" s="4" t="str">
        <f t="shared" si="60"/>
        <v>544112280000-640000</v>
      </c>
    </row>
    <row r="715" spans="1:9" ht="15.75" x14ac:dyDescent="0.25">
      <c r="A715" s="14"/>
      <c r="B715" s="15"/>
      <c r="C715" s="15"/>
      <c r="D715" s="13" t="str">
        <f t="shared" si="56"/>
        <v/>
      </c>
      <c r="E715" s="4" t="str">
        <f t="shared" si="57"/>
        <v>1960000</v>
      </c>
      <c r="F715" s="22"/>
      <c r="G715" s="10">
        <f t="shared" si="58"/>
        <v>0</v>
      </c>
      <c r="H715" s="4">
        <f t="shared" si="59"/>
        <v>445000</v>
      </c>
      <c r="I715" s="4" t="str">
        <f t="shared" si="60"/>
        <v>544112280000-640000</v>
      </c>
    </row>
    <row r="716" spans="1:9" ht="15.75" x14ac:dyDescent="0.25">
      <c r="A716" s="14"/>
      <c r="B716" s="15"/>
      <c r="C716" s="15"/>
      <c r="D716" s="13" t="str">
        <f t="shared" si="56"/>
        <v/>
      </c>
      <c r="E716" s="4" t="str">
        <f t="shared" si="57"/>
        <v>1960000</v>
      </c>
      <c r="F716" s="22"/>
      <c r="G716" s="10">
        <f t="shared" si="58"/>
        <v>0</v>
      </c>
      <c r="H716" s="4">
        <f t="shared" si="59"/>
        <v>445000</v>
      </c>
      <c r="I716" s="4" t="str">
        <f t="shared" si="60"/>
        <v>544112280000-640000</v>
      </c>
    </row>
    <row r="717" spans="1:9" ht="15.75" x14ac:dyDescent="0.25">
      <c r="A717" s="14"/>
      <c r="B717" s="15"/>
      <c r="C717" s="15"/>
      <c r="D717" s="13" t="str">
        <f t="shared" si="56"/>
        <v/>
      </c>
      <c r="E717" s="4" t="str">
        <f t="shared" si="57"/>
        <v>1960000</v>
      </c>
      <c r="F717" s="22"/>
      <c r="G717" s="10">
        <f t="shared" si="58"/>
        <v>0</v>
      </c>
      <c r="H717" s="4">
        <f t="shared" si="59"/>
        <v>445000</v>
      </c>
      <c r="I717" s="4" t="str">
        <f t="shared" si="60"/>
        <v>544112280000-640000</v>
      </c>
    </row>
    <row r="718" spans="1:9" ht="15.75" x14ac:dyDescent="0.25">
      <c r="A718" s="14"/>
      <c r="B718" s="15"/>
      <c r="C718" s="15"/>
      <c r="D718" s="13" t="str">
        <f t="shared" si="56"/>
        <v/>
      </c>
      <c r="E718" s="4" t="str">
        <f t="shared" si="57"/>
        <v>1960000</v>
      </c>
      <c r="F718" s="22"/>
      <c r="G718" s="10">
        <f t="shared" si="58"/>
        <v>0</v>
      </c>
      <c r="H718" s="4">
        <f t="shared" si="59"/>
        <v>445000</v>
      </c>
      <c r="I718" s="4" t="str">
        <f t="shared" si="60"/>
        <v>544112280000-640000</v>
      </c>
    </row>
    <row r="719" spans="1:9" ht="15.75" x14ac:dyDescent="0.25">
      <c r="A719" s="14"/>
      <c r="B719" s="15"/>
      <c r="C719" s="15"/>
      <c r="D719" s="13" t="str">
        <f t="shared" si="56"/>
        <v/>
      </c>
      <c r="E719" s="4" t="str">
        <f t="shared" si="57"/>
        <v>1960000</v>
      </c>
      <c r="F719" s="22"/>
      <c r="G719" s="10">
        <f t="shared" si="58"/>
        <v>0</v>
      </c>
      <c r="H719" s="4">
        <f t="shared" si="59"/>
        <v>445000</v>
      </c>
      <c r="I719" s="4" t="str">
        <f t="shared" si="60"/>
        <v>544112280000-640000</v>
      </c>
    </row>
    <row r="720" spans="1:9" ht="15.75" x14ac:dyDescent="0.25">
      <c r="A720" s="14"/>
      <c r="B720" s="15"/>
      <c r="C720" s="15"/>
      <c r="D720" s="13" t="str">
        <f t="shared" si="56"/>
        <v/>
      </c>
      <c r="E720" s="4" t="str">
        <f t="shared" si="57"/>
        <v>1960000</v>
      </c>
      <c r="F720" s="22"/>
      <c r="G720" s="10">
        <f t="shared" si="58"/>
        <v>0</v>
      </c>
      <c r="H720" s="4">
        <f t="shared" si="59"/>
        <v>445000</v>
      </c>
      <c r="I720" s="4" t="str">
        <f t="shared" si="60"/>
        <v>544112280000-640000</v>
      </c>
    </row>
    <row r="721" spans="1:9" ht="15.75" x14ac:dyDescent="0.25">
      <c r="A721" s="14"/>
      <c r="B721" s="15"/>
      <c r="C721" s="15"/>
      <c r="D721" s="13" t="str">
        <f t="shared" si="56"/>
        <v/>
      </c>
      <c r="E721" s="4" t="str">
        <f t="shared" si="57"/>
        <v>1960000</v>
      </c>
      <c r="F721" s="22"/>
      <c r="G721" s="10">
        <f t="shared" si="58"/>
        <v>0</v>
      </c>
      <c r="H721" s="4">
        <f t="shared" si="59"/>
        <v>445000</v>
      </c>
      <c r="I721" s="4" t="str">
        <f t="shared" si="60"/>
        <v>544112280000-640000</v>
      </c>
    </row>
    <row r="722" spans="1:9" ht="15.75" x14ac:dyDescent="0.25">
      <c r="A722" s="14"/>
      <c r="B722" s="15"/>
      <c r="C722" s="15"/>
      <c r="D722" s="13" t="str">
        <f t="shared" si="56"/>
        <v/>
      </c>
      <c r="E722" s="4" t="str">
        <f t="shared" si="57"/>
        <v>1960000</v>
      </c>
      <c r="F722" s="22"/>
      <c r="G722" s="10">
        <f t="shared" si="58"/>
        <v>0</v>
      </c>
      <c r="H722" s="4">
        <f t="shared" si="59"/>
        <v>445000</v>
      </c>
      <c r="I722" s="4" t="str">
        <f t="shared" si="60"/>
        <v>544112280000-640000</v>
      </c>
    </row>
    <row r="723" spans="1:9" ht="15.75" x14ac:dyDescent="0.25">
      <c r="A723" s="14"/>
      <c r="B723" s="15"/>
      <c r="C723" s="15"/>
      <c r="D723" s="13" t="str">
        <f t="shared" si="56"/>
        <v/>
      </c>
      <c r="E723" s="4" t="str">
        <f t="shared" si="57"/>
        <v>1960000</v>
      </c>
      <c r="F723" s="22"/>
      <c r="G723" s="10">
        <f t="shared" si="58"/>
        <v>0</v>
      </c>
      <c r="H723" s="4">
        <f t="shared" si="59"/>
        <v>445000</v>
      </c>
      <c r="I723" s="4" t="str">
        <f t="shared" si="60"/>
        <v>544112280000-640000</v>
      </c>
    </row>
    <row r="724" spans="1:9" ht="15.75" x14ac:dyDescent="0.25">
      <c r="A724" s="14"/>
      <c r="B724" s="15"/>
      <c r="C724" s="15"/>
      <c r="D724" s="13" t="str">
        <f t="shared" si="56"/>
        <v/>
      </c>
      <c r="E724" s="4" t="str">
        <f t="shared" si="57"/>
        <v>1960000</v>
      </c>
      <c r="F724" s="22"/>
      <c r="G724" s="10">
        <f t="shared" si="58"/>
        <v>0</v>
      </c>
      <c r="H724" s="4">
        <f t="shared" si="59"/>
        <v>445000</v>
      </c>
      <c r="I724" s="4" t="str">
        <f t="shared" si="60"/>
        <v>544112280000-640000</v>
      </c>
    </row>
    <row r="725" spans="1:9" ht="15.75" x14ac:dyDescent="0.25">
      <c r="A725" s="14"/>
      <c r="B725" s="15"/>
      <c r="C725" s="15"/>
      <c r="D725" s="13" t="str">
        <f t="shared" si="56"/>
        <v/>
      </c>
      <c r="E725" s="4" t="str">
        <f t="shared" si="57"/>
        <v>1960000</v>
      </c>
      <c r="F725" s="22"/>
      <c r="G725" s="10">
        <f t="shared" si="58"/>
        <v>0</v>
      </c>
      <c r="H725" s="4">
        <f t="shared" si="59"/>
        <v>445000</v>
      </c>
      <c r="I725" s="4" t="str">
        <f t="shared" si="60"/>
        <v>544112280000-640000</v>
      </c>
    </row>
    <row r="726" spans="1:9" ht="15.75" x14ac:dyDescent="0.25">
      <c r="A726" s="14"/>
      <c r="B726" s="15"/>
      <c r="C726" s="15"/>
      <c r="D726" s="13" t="str">
        <f t="shared" si="56"/>
        <v/>
      </c>
      <c r="E726" s="4" t="str">
        <f t="shared" si="57"/>
        <v>1960000</v>
      </c>
      <c r="F726" s="22"/>
      <c r="G726" s="10">
        <f t="shared" si="58"/>
        <v>0</v>
      </c>
      <c r="H726" s="4">
        <f t="shared" si="59"/>
        <v>445000</v>
      </c>
      <c r="I726" s="4" t="str">
        <f t="shared" si="60"/>
        <v>544112280000-640000</v>
      </c>
    </row>
    <row r="727" spans="1:9" ht="15.75" x14ac:dyDescent="0.25">
      <c r="A727" s="14"/>
      <c r="B727" s="15"/>
      <c r="C727" s="15"/>
      <c r="D727" s="13" t="str">
        <f t="shared" si="56"/>
        <v/>
      </c>
      <c r="E727" s="4" t="str">
        <f t="shared" si="57"/>
        <v>1960000</v>
      </c>
      <c r="F727" s="22"/>
      <c r="G727" s="10">
        <f t="shared" si="58"/>
        <v>0</v>
      </c>
      <c r="H727" s="4">
        <f t="shared" si="59"/>
        <v>445000</v>
      </c>
      <c r="I727" s="4" t="str">
        <f t="shared" si="60"/>
        <v>544112280000-640000</v>
      </c>
    </row>
    <row r="728" spans="1:9" ht="15.75" x14ac:dyDescent="0.25">
      <c r="A728" s="14"/>
      <c r="B728" s="15"/>
      <c r="C728" s="15"/>
      <c r="D728" s="13" t="str">
        <f t="shared" si="56"/>
        <v/>
      </c>
      <c r="E728" s="4" t="str">
        <f t="shared" si="57"/>
        <v>1960000</v>
      </c>
      <c r="F728" s="22"/>
      <c r="G728" s="10">
        <f t="shared" si="58"/>
        <v>0</v>
      </c>
      <c r="H728" s="4">
        <f t="shared" si="59"/>
        <v>445000</v>
      </c>
      <c r="I728" s="4" t="str">
        <f t="shared" si="60"/>
        <v>544112280000-640000</v>
      </c>
    </row>
    <row r="729" spans="1:9" ht="15.75" x14ac:dyDescent="0.25">
      <c r="A729" s="14"/>
      <c r="B729" s="15"/>
      <c r="C729" s="15"/>
      <c r="D729" s="13" t="str">
        <f t="shared" si="56"/>
        <v/>
      </c>
      <c r="E729" s="4" t="str">
        <f t="shared" si="57"/>
        <v>1960000</v>
      </c>
      <c r="F729" s="22"/>
      <c r="G729" s="10">
        <f t="shared" si="58"/>
        <v>0</v>
      </c>
      <c r="H729" s="4">
        <f t="shared" si="59"/>
        <v>445000</v>
      </c>
      <c r="I729" s="4" t="str">
        <f t="shared" si="60"/>
        <v>544112280000-640000</v>
      </c>
    </row>
    <row r="730" spans="1:9" ht="15.75" x14ac:dyDescent="0.25">
      <c r="A730" s="14"/>
      <c r="B730" s="15"/>
      <c r="C730" s="15"/>
      <c r="D730" s="13" t="str">
        <f t="shared" si="56"/>
        <v/>
      </c>
      <c r="E730" s="4" t="str">
        <f t="shared" si="57"/>
        <v>1960000</v>
      </c>
      <c r="F730" s="22"/>
      <c r="G730" s="10">
        <f t="shared" si="58"/>
        <v>0</v>
      </c>
      <c r="H730" s="4">
        <f t="shared" si="59"/>
        <v>445000</v>
      </c>
      <c r="I730" s="4" t="str">
        <f t="shared" si="60"/>
        <v>544112280000-640000</v>
      </c>
    </row>
    <row r="731" spans="1:9" ht="15.75" x14ac:dyDescent="0.25">
      <c r="A731" s="14"/>
      <c r="B731" s="15"/>
      <c r="C731" s="15"/>
      <c r="D731" s="13" t="str">
        <f t="shared" si="56"/>
        <v/>
      </c>
      <c r="E731" s="4" t="str">
        <f t="shared" si="57"/>
        <v>1960000</v>
      </c>
      <c r="F731" s="22"/>
      <c r="G731" s="10">
        <f t="shared" si="58"/>
        <v>0</v>
      </c>
      <c r="H731" s="4">
        <f t="shared" si="59"/>
        <v>445000</v>
      </c>
      <c r="I731" s="4" t="str">
        <f t="shared" si="60"/>
        <v>544112280000-640000</v>
      </c>
    </row>
    <row r="732" spans="1:9" ht="15.75" x14ac:dyDescent="0.25">
      <c r="A732" s="14"/>
      <c r="B732" s="15"/>
      <c r="C732" s="15"/>
      <c r="D732" s="13" t="str">
        <f t="shared" si="56"/>
        <v/>
      </c>
      <c r="E732" s="4" t="str">
        <f t="shared" si="57"/>
        <v>1960000</v>
      </c>
      <c r="F732" s="22"/>
      <c r="G732" s="10">
        <f t="shared" si="58"/>
        <v>0</v>
      </c>
      <c r="H732" s="4">
        <f t="shared" si="59"/>
        <v>445000</v>
      </c>
      <c r="I732" s="4" t="str">
        <f t="shared" si="60"/>
        <v>544112280000-640000</v>
      </c>
    </row>
    <row r="733" spans="1:9" ht="15.75" x14ac:dyDescent="0.25">
      <c r="A733" s="14"/>
      <c r="B733" s="15"/>
      <c r="C733" s="15"/>
      <c r="D733" s="13" t="str">
        <f t="shared" si="56"/>
        <v/>
      </c>
      <c r="E733" s="4" t="str">
        <f t="shared" si="57"/>
        <v>1960000</v>
      </c>
      <c r="F733" s="22"/>
      <c r="G733" s="10">
        <f t="shared" si="58"/>
        <v>0</v>
      </c>
      <c r="H733" s="4">
        <f t="shared" si="59"/>
        <v>445000</v>
      </c>
      <c r="I733" s="4" t="str">
        <f t="shared" si="60"/>
        <v>544112280000-640000</v>
      </c>
    </row>
    <row r="734" spans="1:9" ht="15.75" x14ac:dyDescent="0.25">
      <c r="A734" s="14"/>
      <c r="B734" s="15"/>
      <c r="C734" s="15"/>
      <c r="D734" s="13" t="str">
        <f t="shared" si="56"/>
        <v/>
      </c>
      <c r="E734" s="4" t="str">
        <f t="shared" si="57"/>
        <v>1960000</v>
      </c>
      <c r="F734" s="22"/>
      <c r="G734" s="10">
        <f t="shared" si="58"/>
        <v>0</v>
      </c>
      <c r="H734" s="4">
        <f t="shared" si="59"/>
        <v>445000</v>
      </c>
      <c r="I734" s="4" t="str">
        <f t="shared" si="60"/>
        <v>544112280000-640000</v>
      </c>
    </row>
    <row r="735" spans="1:9" ht="15.75" x14ac:dyDescent="0.25">
      <c r="A735" s="14"/>
      <c r="B735" s="15"/>
      <c r="C735" s="15"/>
      <c r="D735" s="13" t="str">
        <f t="shared" si="56"/>
        <v/>
      </c>
      <c r="E735" s="4" t="str">
        <f t="shared" si="57"/>
        <v>1960000</v>
      </c>
      <c r="F735" s="22"/>
      <c r="G735" s="10">
        <f t="shared" si="58"/>
        <v>0</v>
      </c>
      <c r="H735" s="4">
        <f t="shared" si="59"/>
        <v>445000</v>
      </c>
      <c r="I735" s="4" t="str">
        <f t="shared" si="60"/>
        <v>544112280000-640000</v>
      </c>
    </row>
    <row r="736" spans="1:9" ht="15.75" x14ac:dyDescent="0.25">
      <c r="A736" s="14"/>
      <c r="B736" s="15"/>
      <c r="C736" s="15"/>
      <c r="D736" s="13" t="str">
        <f t="shared" si="56"/>
        <v/>
      </c>
      <c r="E736" s="4" t="str">
        <f t="shared" si="57"/>
        <v>1960000</v>
      </c>
      <c r="F736" s="22"/>
      <c r="G736" s="10">
        <f t="shared" si="58"/>
        <v>0</v>
      </c>
      <c r="H736" s="4">
        <f t="shared" si="59"/>
        <v>445000</v>
      </c>
      <c r="I736" s="4" t="str">
        <f t="shared" si="60"/>
        <v>544112280000-640000</v>
      </c>
    </row>
    <row r="737" spans="1:9" ht="15.75" x14ac:dyDescent="0.25">
      <c r="A737" s="14"/>
      <c r="B737" s="15"/>
      <c r="C737" s="15"/>
      <c r="D737" s="13" t="str">
        <f t="shared" si="56"/>
        <v/>
      </c>
      <c r="E737" s="4" t="str">
        <f t="shared" si="57"/>
        <v>1960000</v>
      </c>
      <c r="F737" s="22"/>
      <c r="G737" s="10">
        <f t="shared" si="58"/>
        <v>0</v>
      </c>
      <c r="H737" s="4">
        <f t="shared" si="59"/>
        <v>445000</v>
      </c>
      <c r="I737" s="4" t="str">
        <f t="shared" si="60"/>
        <v>544112280000-640000</v>
      </c>
    </row>
    <row r="738" spans="1:9" ht="15.75" x14ac:dyDescent="0.25">
      <c r="A738" s="14"/>
      <c r="B738" s="15"/>
      <c r="C738" s="15"/>
      <c r="D738" s="13" t="str">
        <f t="shared" si="56"/>
        <v/>
      </c>
      <c r="E738" s="4" t="str">
        <f t="shared" si="57"/>
        <v>1960000</v>
      </c>
      <c r="F738" s="22"/>
      <c r="G738" s="10">
        <f t="shared" si="58"/>
        <v>0</v>
      </c>
      <c r="H738" s="4">
        <f t="shared" si="59"/>
        <v>445000</v>
      </c>
      <c r="I738" s="4" t="str">
        <f t="shared" si="60"/>
        <v>544112280000-640000</v>
      </c>
    </row>
    <row r="739" spans="1:9" ht="15.75" x14ac:dyDescent="0.25">
      <c r="A739" s="14"/>
      <c r="B739" s="15"/>
      <c r="C739" s="15"/>
      <c r="D739" s="13" t="str">
        <f t="shared" si="56"/>
        <v/>
      </c>
      <c r="E739" s="4" t="str">
        <f t="shared" si="57"/>
        <v>1960000</v>
      </c>
      <c r="F739" s="22"/>
      <c r="G739" s="10">
        <f t="shared" si="58"/>
        <v>0</v>
      </c>
      <c r="H739" s="4">
        <f t="shared" si="59"/>
        <v>445000</v>
      </c>
      <c r="I739" s="4" t="str">
        <f t="shared" si="60"/>
        <v>544112280000-640000</v>
      </c>
    </row>
    <row r="740" spans="1:9" ht="15.75" x14ac:dyDescent="0.25">
      <c r="A740" s="14"/>
      <c r="B740" s="15"/>
      <c r="C740" s="15"/>
      <c r="D740" s="13" t="str">
        <f t="shared" si="56"/>
        <v/>
      </c>
      <c r="E740" s="4" t="str">
        <f t="shared" si="57"/>
        <v>1960000</v>
      </c>
      <c r="F740" s="22"/>
      <c r="G740" s="10">
        <f t="shared" si="58"/>
        <v>0</v>
      </c>
      <c r="H740" s="4">
        <f t="shared" si="59"/>
        <v>445000</v>
      </c>
      <c r="I740" s="4" t="str">
        <f t="shared" si="60"/>
        <v>544112280000-640000</v>
      </c>
    </row>
    <row r="741" spans="1:9" ht="15.75" x14ac:dyDescent="0.25">
      <c r="A741" s="14"/>
      <c r="B741" s="15"/>
      <c r="C741" s="15"/>
      <c r="D741" s="13" t="str">
        <f t="shared" si="56"/>
        <v/>
      </c>
      <c r="E741" s="4" t="str">
        <f t="shared" si="57"/>
        <v>1960000</v>
      </c>
      <c r="F741" s="22"/>
      <c r="G741" s="10">
        <f t="shared" si="58"/>
        <v>0</v>
      </c>
      <c r="H741" s="4">
        <f t="shared" si="59"/>
        <v>445000</v>
      </c>
      <c r="I741" s="4" t="str">
        <f t="shared" si="60"/>
        <v>544112280000-640000</v>
      </c>
    </row>
    <row r="742" spans="1:9" ht="15.75" x14ac:dyDescent="0.25">
      <c r="A742" s="14"/>
      <c r="B742" s="15"/>
      <c r="C742" s="15"/>
      <c r="D742" s="13" t="str">
        <f t="shared" si="56"/>
        <v/>
      </c>
      <c r="E742" s="4" t="str">
        <f t="shared" si="57"/>
        <v>1960000</v>
      </c>
      <c r="F742" s="22"/>
      <c r="G742" s="10">
        <f t="shared" si="58"/>
        <v>0</v>
      </c>
      <c r="H742" s="4">
        <f t="shared" si="59"/>
        <v>445000</v>
      </c>
      <c r="I742" s="4" t="str">
        <f t="shared" si="60"/>
        <v>544112280000-640000</v>
      </c>
    </row>
    <row r="743" spans="1:9" ht="15.75" x14ac:dyDescent="0.25">
      <c r="A743" s="14"/>
      <c r="B743" s="15"/>
      <c r="C743" s="15"/>
      <c r="D743" s="13" t="str">
        <f t="shared" si="56"/>
        <v/>
      </c>
      <c r="E743" s="4" t="str">
        <f t="shared" si="57"/>
        <v>1960000</v>
      </c>
      <c r="F743" s="22"/>
      <c r="G743" s="10">
        <f t="shared" si="58"/>
        <v>0</v>
      </c>
      <c r="H743" s="4">
        <f t="shared" si="59"/>
        <v>445000</v>
      </c>
      <c r="I743" s="4" t="str">
        <f t="shared" si="60"/>
        <v>544112280000-640000</v>
      </c>
    </row>
    <row r="744" spans="1:9" ht="15.75" x14ac:dyDescent="0.25">
      <c r="A744" s="14"/>
      <c r="B744" s="15"/>
      <c r="C744" s="15"/>
      <c r="D744" s="13" t="str">
        <f t="shared" si="56"/>
        <v/>
      </c>
      <c r="E744" s="4" t="str">
        <f t="shared" si="57"/>
        <v>1960000</v>
      </c>
      <c r="F744" s="22"/>
      <c r="G744" s="10">
        <f t="shared" si="58"/>
        <v>0</v>
      </c>
      <c r="H744" s="4">
        <f t="shared" si="59"/>
        <v>445000</v>
      </c>
      <c r="I744" s="4" t="str">
        <f t="shared" si="60"/>
        <v>544112280000-640000</v>
      </c>
    </row>
    <row r="745" spans="1:9" ht="15.75" x14ac:dyDescent="0.25">
      <c r="A745" s="14"/>
      <c r="B745" s="15"/>
      <c r="C745" s="15"/>
      <c r="D745" s="13" t="str">
        <f t="shared" si="56"/>
        <v/>
      </c>
      <c r="E745" s="4" t="str">
        <f t="shared" si="57"/>
        <v>1960000</v>
      </c>
      <c r="F745" s="22"/>
      <c r="G745" s="10">
        <f t="shared" si="58"/>
        <v>0</v>
      </c>
      <c r="H745" s="4">
        <f t="shared" si="59"/>
        <v>445000</v>
      </c>
      <c r="I745" s="4" t="str">
        <f t="shared" si="60"/>
        <v>544112280000-640000</v>
      </c>
    </row>
    <row r="746" spans="1:9" ht="15.75" x14ac:dyDescent="0.25">
      <c r="A746" s="14"/>
      <c r="B746" s="15"/>
      <c r="C746" s="15"/>
      <c r="D746" s="13" t="str">
        <f t="shared" si="56"/>
        <v/>
      </c>
      <c r="E746" s="4" t="str">
        <f t="shared" si="57"/>
        <v>1960000</v>
      </c>
      <c r="F746" s="22"/>
      <c r="G746" s="10">
        <f t="shared" si="58"/>
        <v>0</v>
      </c>
      <c r="H746" s="4">
        <f t="shared" si="59"/>
        <v>445000</v>
      </c>
      <c r="I746" s="4" t="str">
        <f t="shared" si="60"/>
        <v>544112280000-640000</v>
      </c>
    </row>
    <row r="747" spans="1:9" ht="15.75" x14ac:dyDescent="0.25">
      <c r="A747" s="14"/>
      <c r="B747" s="15"/>
      <c r="C747" s="15"/>
      <c r="D747" s="13" t="str">
        <f t="shared" si="56"/>
        <v/>
      </c>
      <c r="E747" s="4" t="str">
        <f t="shared" si="57"/>
        <v>1960000</v>
      </c>
      <c r="F747" s="22"/>
      <c r="G747" s="10">
        <f t="shared" si="58"/>
        <v>0</v>
      </c>
      <c r="H747" s="4">
        <f t="shared" si="59"/>
        <v>445000</v>
      </c>
      <c r="I747" s="4" t="str">
        <f t="shared" si="60"/>
        <v>544112280000-640000</v>
      </c>
    </row>
    <row r="748" spans="1:9" ht="15.75" x14ac:dyDescent="0.25">
      <c r="A748" s="14"/>
      <c r="B748" s="15"/>
      <c r="C748" s="15"/>
      <c r="D748" s="13" t="str">
        <f t="shared" si="56"/>
        <v/>
      </c>
      <c r="E748" s="4" t="str">
        <f t="shared" si="57"/>
        <v>1960000</v>
      </c>
      <c r="F748" s="22"/>
      <c r="G748" s="10">
        <f t="shared" si="58"/>
        <v>0</v>
      </c>
      <c r="H748" s="4">
        <f t="shared" si="59"/>
        <v>445000</v>
      </c>
      <c r="I748" s="4" t="str">
        <f t="shared" si="60"/>
        <v>544112280000-640000</v>
      </c>
    </row>
    <row r="749" spans="1:9" ht="15.75" x14ac:dyDescent="0.25">
      <c r="A749" s="14"/>
      <c r="B749" s="15"/>
      <c r="C749" s="15"/>
      <c r="D749" s="13" t="str">
        <f t="shared" si="56"/>
        <v/>
      </c>
      <c r="E749" s="4" t="str">
        <f t="shared" si="57"/>
        <v>1960000</v>
      </c>
      <c r="F749" s="22"/>
      <c r="G749" s="10">
        <f t="shared" si="58"/>
        <v>0</v>
      </c>
      <c r="H749" s="4">
        <f t="shared" si="59"/>
        <v>445000</v>
      </c>
      <c r="I749" s="4" t="str">
        <f t="shared" si="60"/>
        <v>544112280000-640000</v>
      </c>
    </row>
    <row r="750" spans="1:9" ht="15.75" x14ac:dyDescent="0.25">
      <c r="A750" s="14"/>
      <c r="B750" s="15"/>
      <c r="C750" s="15"/>
      <c r="D750" s="13" t="str">
        <f t="shared" si="56"/>
        <v/>
      </c>
      <c r="E750" s="4" t="str">
        <f t="shared" si="57"/>
        <v>1960000</v>
      </c>
      <c r="F750" s="22"/>
      <c r="G750" s="10">
        <f t="shared" si="58"/>
        <v>0</v>
      </c>
      <c r="H750" s="4">
        <f t="shared" si="59"/>
        <v>445000</v>
      </c>
      <c r="I750" s="4" t="str">
        <f t="shared" si="60"/>
        <v>544112280000-640000</v>
      </c>
    </row>
    <row r="751" spans="1:9" ht="15.75" x14ac:dyDescent="0.25">
      <c r="A751" s="14"/>
      <c r="B751" s="15"/>
      <c r="C751" s="15"/>
      <c r="D751" s="13" t="str">
        <f t="shared" si="56"/>
        <v/>
      </c>
      <c r="E751" s="4" t="str">
        <f t="shared" si="57"/>
        <v>1960000</v>
      </c>
      <c r="F751" s="22"/>
      <c r="G751" s="10">
        <f t="shared" si="58"/>
        <v>0</v>
      </c>
      <c r="H751" s="4">
        <f t="shared" si="59"/>
        <v>445000</v>
      </c>
      <c r="I751" s="4" t="str">
        <f t="shared" si="60"/>
        <v>544112280000-640000</v>
      </c>
    </row>
    <row r="752" spans="1:9" ht="15.75" x14ac:dyDescent="0.25">
      <c r="A752" s="14"/>
      <c r="B752" s="15"/>
      <c r="C752" s="15"/>
      <c r="D752" s="13" t="str">
        <f t="shared" si="56"/>
        <v/>
      </c>
      <c r="E752" s="4" t="str">
        <f t="shared" si="57"/>
        <v>1960000</v>
      </c>
      <c r="F752" s="22"/>
      <c r="G752" s="10">
        <f t="shared" si="58"/>
        <v>0</v>
      </c>
      <c r="H752" s="4">
        <f t="shared" si="59"/>
        <v>445000</v>
      </c>
      <c r="I752" s="4" t="str">
        <f t="shared" si="60"/>
        <v>544112280000-640000</v>
      </c>
    </row>
    <row r="753" spans="1:9" ht="15.75" x14ac:dyDescent="0.25">
      <c r="A753" s="14"/>
      <c r="B753" s="15"/>
      <c r="C753" s="15"/>
      <c r="D753" s="13" t="str">
        <f t="shared" si="56"/>
        <v/>
      </c>
      <c r="E753" s="4" t="str">
        <f t="shared" si="57"/>
        <v>1960000</v>
      </c>
      <c r="F753" s="22"/>
      <c r="G753" s="10">
        <f t="shared" si="58"/>
        <v>0</v>
      </c>
      <c r="H753" s="4">
        <f t="shared" si="59"/>
        <v>445000</v>
      </c>
      <c r="I753" s="4" t="str">
        <f t="shared" si="60"/>
        <v>544112280000-640000</v>
      </c>
    </row>
    <row r="754" spans="1:9" ht="15.75" x14ac:dyDescent="0.25">
      <c r="A754" s="14"/>
      <c r="B754" s="15"/>
      <c r="C754" s="15"/>
      <c r="D754" s="13" t="str">
        <f t="shared" si="56"/>
        <v/>
      </c>
      <c r="E754" s="4" t="str">
        <f t="shared" si="57"/>
        <v>1960000</v>
      </c>
      <c r="F754" s="22"/>
      <c r="G754" s="10">
        <f t="shared" si="58"/>
        <v>0</v>
      </c>
      <c r="H754" s="4">
        <f t="shared" si="59"/>
        <v>445000</v>
      </c>
      <c r="I754" s="4" t="str">
        <f t="shared" si="60"/>
        <v>544112280000-640000</v>
      </c>
    </row>
    <row r="755" spans="1:9" ht="15.75" x14ac:dyDescent="0.25">
      <c r="A755" s="14"/>
      <c r="B755" s="15"/>
      <c r="C755" s="15"/>
      <c r="D755" s="13" t="str">
        <f t="shared" si="56"/>
        <v/>
      </c>
      <c r="E755" s="4" t="str">
        <f t="shared" si="57"/>
        <v>1960000</v>
      </c>
      <c r="F755" s="22"/>
      <c r="G755" s="10">
        <f t="shared" si="58"/>
        <v>0</v>
      </c>
      <c r="H755" s="4">
        <f t="shared" si="59"/>
        <v>445000</v>
      </c>
      <c r="I755" s="4" t="str">
        <f t="shared" si="60"/>
        <v>544112280000-640000</v>
      </c>
    </row>
    <row r="756" spans="1:9" ht="15.75" x14ac:dyDescent="0.25">
      <c r="A756" s="14"/>
      <c r="B756" s="15"/>
      <c r="C756" s="15"/>
      <c r="D756" s="13" t="str">
        <f t="shared" si="56"/>
        <v/>
      </c>
      <c r="E756" s="4" t="str">
        <f t="shared" si="57"/>
        <v>1960000</v>
      </c>
      <c r="F756" s="22"/>
      <c r="G756" s="10">
        <f t="shared" si="58"/>
        <v>0</v>
      </c>
      <c r="H756" s="4">
        <f t="shared" si="59"/>
        <v>445000</v>
      </c>
      <c r="I756" s="4" t="str">
        <f t="shared" si="60"/>
        <v>544112280000-640000</v>
      </c>
    </row>
    <row r="757" spans="1:9" ht="15.75" x14ac:dyDescent="0.25">
      <c r="A757" s="14"/>
      <c r="B757" s="15"/>
      <c r="C757" s="15"/>
      <c r="D757" s="13" t="str">
        <f t="shared" si="56"/>
        <v/>
      </c>
      <c r="E757" s="4" t="str">
        <f t="shared" si="57"/>
        <v>1960000</v>
      </c>
      <c r="F757" s="22"/>
      <c r="G757" s="10">
        <f t="shared" si="58"/>
        <v>0</v>
      </c>
      <c r="H757" s="4">
        <f t="shared" si="59"/>
        <v>445000</v>
      </c>
      <c r="I757" s="4" t="str">
        <f t="shared" si="60"/>
        <v>544112280000-640000</v>
      </c>
    </row>
    <row r="758" spans="1:9" ht="15.75" x14ac:dyDescent="0.25">
      <c r="A758" s="14"/>
      <c r="B758" s="15"/>
      <c r="C758" s="15"/>
      <c r="D758" s="13" t="str">
        <f t="shared" si="56"/>
        <v/>
      </c>
      <c r="E758" s="4" t="str">
        <f t="shared" si="57"/>
        <v>1960000</v>
      </c>
      <c r="F758" s="22"/>
      <c r="G758" s="10">
        <f t="shared" si="58"/>
        <v>0</v>
      </c>
      <c r="H758" s="4">
        <f t="shared" si="59"/>
        <v>445000</v>
      </c>
      <c r="I758" s="4" t="str">
        <f t="shared" si="60"/>
        <v>544112280000-640000</v>
      </c>
    </row>
    <row r="759" spans="1:9" ht="15.75" x14ac:dyDescent="0.25">
      <c r="A759" s="14"/>
      <c r="B759" s="15"/>
      <c r="C759" s="15"/>
      <c r="D759" s="13" t="str">
        <f t="shared" si="56"/>
        <v/>
      </c>
      <c r="E759" s="4" t="str">
        <f t="shared" si="57"/>
        <v>1960000</v>
      </c>
      <c r="F759" s="22"/>
      <c r="G759" s="10">
        <f t="shared" si="58"/>
        <v>0</v>
      </c>
      <c r="H759" s="4">
        <f t="shared" si="59"/>
        <v>445000</v>
      </c>
      <c r="I759" s="4" t="str">
        <f t="shared" si="60"/>
        <v>544112280000-640000</v>
      </c>
    </row>
    <row r="760" spans="1:9" ht="15.75" x14ac:dyDescent="0.25">
      <c r="A760" s="14"/>
      <c r="B760" s="15"/>
      <c r="C760" s="15"/>
      <c r="D760" s="13" t="str">
        <f t="shared" si="56"/>
        <v/>
      </c>
      <c r="E760" s="4" t="str">
        <f t="shared" si="57"/>
        <v>1960000</v>
      </c>
      <c r="F760" s="22"/>
      <c r="G760" s="10">
        <f t="shared" si="58"/>
        <v>0</v>
      </c>
      <c r="H760" s="4">
        <f t="shared" si="59"/>
        <v>445000</v>
      </c>
      <c r="I760" s="4" t="str">
        <f t="shared" si="60"/>
        <v>544112280000-640000</v>
      </c>
    </row>
    <row r="761" spans="1:9" ht="15.75" x14ac:dyDescent="0.25">
      <c r="A761" s="14"/>
      <c r="B761" s="15"/>
      <c r="C761" s="15"/>
      <c r="D761" s="13" t="str">
        <f t="shared" si="56"/>
        <v/>
      </c>
      <c r="E761" s="4" t="str">
        <f t="shared" si="57"/>
        <v>1960000</v>
      </c>
      <c r="F761" s="22"/>
      <c r="G761" s="10">
        <f t="shared" si="58"/>
        <v>0</v>
      </c>
      <c r="H761" s="4">
        <f t="shared" si="59"/>
        <v>445000</v>
      </c>
      <c r="I761" s="4" t="str">
        <f t="shared" si="60"/>
        <v>544112280000-640000</v>
      </c>
    </row>
    <row r="762" spans="1:9" ht="15.75" x14ac:dyDescent="0.25">
      <c r="A762" s="14"/>
      <c r="B762" s="15"/>
      <c r="C762" s="15"/>
      <c r="D762" s="13" t="str">
        <f t="shared" si="56"/>
        <v/>
      </c>
      <c r="E762" s="4" t="str">
        <f t="shared" si="57"/>
        <v>1960000</v>
      </c>
      <c r="F762" s="22"/>
      <c r="G762" s="10">
        <f t="shared" si="58"/>
        <v>0</v>
      </c>
      <c r="H762" s="4">
        <f t="shared" si="59"/>
        <v>445000</v>
      </c>
      <c r="I762" s="4" t="str">
        <f t="shared" si="60"/>
        <v>544112280000-640000</v>
      </c>
    </row>
    <row r="763" spans="1:9" ht="15.75" x14ac:dyDescent="0.25">
      <c r="A763" s="14"/>
      <c r="B763" s="15"/>
      <c r="C763" s="15"/>
      <c r="D763" s="13" t="str">
        <f t="shared" si="56"/>
        <v/>
      </c>
      <c r="E763" s="4" t="str">
        <f t="shared" si="57"/>
        <v>1960000</v>
      </c>
      <c r="F763" s="22"/>
      <c r="G763" s="10">
        <f t="shared" si="58"/>
        <v>0</v>
      </c>
      <c r="H763" s="4">
        <f t="shared" si="59"/>
        <v>445000</v>
      </c>
      <c r="I763" s="4" t="str">
        <f t="shared" si="60"/>
        <v>544112280000-640000</v>
      </c>
    </row>
    <row r="764" spans="1:9" ht="15.75" x14ac:dyDescent="0.25">
      <c r="A764" s="14"/>
      <c r="B764" s="15"/>
      <c r="C764" s="15"/>
      <c r="D764" s="13" t="str">
        <f t="shared" si="56"/>
        <v/>
      </c>
      <c r="E764" s="4" t="str">
        <f t="shared" si="57"/>
        <v>1960000</v>
      </c>
      <c r="F764" s="22"/>
      <c r="G764" s="10">
        <f t="shared" si="58"/>
        <v>0</v>
      </c>
      <c r="H764" s="4">
        <f t="shared" si="59"/>
        <v>445000</v>
      </c>
      <c r="I764" s="4" t="str">
        <f t="shared" si="60"/>
        <v>544112280000-640000</v>
      </c>
    </row>
    <row r="765" spans="1:9" ht="15.75" x14ac:dyDescent="0.25">
      <c r="A765" s="14"/>
      <c r="B765" s="15"/>
      <c r="C765" s="15"/>
      <c r="D765" s="13" t="str">
        <f t="shared" si="56"/>
        <v/>
      </c>
      <c r="E765" s="4" t="str">
        <f t="shared" si="57"/>
        <v>1960000</v>
      </c>
      <c r="F765" s="22"/>
      <c r="G765" s="10">
        <f t="shared" si="58"/>
        <v>0</v>
      </c>
      <c r="H765" s="4">
        <f t="shared" si="59"/>
        <v>445000</v>
      </c>
      <c r="I765" s="4" t="str">
        <f t="shared" si="60"/>
        <v>544112280000-640000</v>
      </c>
    </row>
    <row r="766" spans="1:9" ht="15.75" x14ac:dyDescent="0.25">
      <c r="A766" s="14"/>
      <c r="B766" s="15"/>
      <c r="C766" s="15"/>
      <c r="D766" s="13" t="str">
        <f t="shared" si="56"/>
        <v/>
      </c>
      <c r="E766" s="4" t="str">
        <f t="shared" si="57"/>
        <v>1960000</v>
      </c>
      <c r="F766" s="22"/>
      <c r="G766" s="10">
        <f t="shared" si="58"/>
        <v>0</v>
      </c>
      <c r="H766" s="4">
        <f t="shared" si="59"/>
        <v>445000</v>
      </c>
      <c r="I766" s="4" t="str">
        <f t="shared" si="60"/>
        <v>544112280000-640000</v>
      </c>
    </row>
    <row r="767" spans="1:9" ht="15.75" x14ac:dyDescent="0.25">
      <c r="A767" s="14"/>
      <c r="B767" s="15"/>
      <c r="C767" s="15"/>
      <c r="D767" s="13" t="str">
        <f t="shared" si="56"/>
        <v/>
      </c>
      <c r="E767" s="4" t="str">
        <f t="shared" si="57"/>
        <v>1960000</v>
      </c>
      <c r="F767" s="22"/>
      <c r="G767" s="10">
        <f t="shared" si="58"/>
        <v>0</v>
      </c>
      <c r="H767" s="4">
        <f t="shared" si="59"/>
        <v>445000</v>
      </c>
      <c r="I767" s="4" t="str">
        <f t="shared" si="60"/>
        <v>544112280000-640000</v>
      </c>
    </row>
    <row r="768" spans="1:9" ht="15.75" x14ac:dyDescent="0.25">
      <c r="A768" s="14"/>
      <c r="B768" s="15"/>
      <c r="C768" s="15"/>
      <c r="D768" s="13" t="str">
        <f t="shared" si="56"/>
        <v/>
      </c>
      <c r="E768" s="4" t="str">
        <f t="shared" si="57"/>
        <v>1960000</v>
      </c>
      <c r="F768" s="22"/>
      <c r="G768" s="10">
        <f t="shared" si="58"/>
        <v>0</v>
      </c>
      <c r="H768" s="4">
        <f t="shared" si="59"/>
        <v>445000</v>
      </c>
      <c r="I768" s="4" t="str">
        <f t="shared" si="60"/>
        <v>544112280000-640000</v>
      </c>
    </row>
    <row r="769" spans="1:9" ht="15.75" x14ac:dyDescent="0.25">
      <c r="A769" s="14"/>
      <c r="B769" s="15"/>
      <c r="C769" s="15"/>
      <c r="D769" s="13" t="str">
        <f t="shared" si="56"/>
        <v/>
      </c>
      <c r="E769" s="4" t="str">
        <f t="shared" si="57"/>
        <v>1960000</v>
      </c>
      <c r="F769" s="22"/>
      <c r="G769" s="10">
        <f t="shared" si="58"/>
        <v>0</v>
      </c>
      <c r="H769" s="4">
        <f t="shared" si="59"/>
        <v>445000</v>
      </c>
      <c r="I769" s="4" t="str">
        <f t="shared" si="60"/>
        <v>544112280000-640000</v>
      </c>
    </row>
    <row r="770" spans="1:9" ht="15.75" x14ac:dyDescent="0.25">
      <c r="A770" s="14"/>
      <c r="B770" s="15"/>
      <c r="C770" s="15"/>
      <c r="D770" s="13" t="str">
        <f t="shared" si="56"/>
        <v/>
      </c>
      <c r="E770" s="4" t="str">
        <f t="shared" si="57"/>
        <v>1960000</v>
      </c>
      <c r="F770" s="22"/>
      <c r="G770" s="10">
        <f t="shared" si="58"/>
        <v>0</v>
      </c>
      <c r="H770" s="4">
        <f t="shared" si="59"/>
        <v>445000</v>
      </c>
      <c r="I770" s="4" t="str">
        <f t="shared" si="60"/>
        <v>544112280000-640000</v>
      </c>
    </row>
    <row r="771" spans="1:9" ht="15.75" x14ac:dyDescent="0.25">
      <c r="A771" s="14"/>
      <c r="B771" s="15"/>
      <c r="C771" s="15"/>
      <c r="D771" s="13" t="str">
        <f t="shared" si="56"/>
        <v/>
      </c>
      <c r="E771" s="4" t="str">
        <f t="shared" si="57"/>
        <v>1960000</v>
      </c>
      <c r="F771" s="22"/>
      <c r="G771" s="10">
        <f t="shared" si="58"/>
        <v>0</v>
      </c>
      <c r="H771" s="4">
        <f t="shared" si="59"/>
        <v>445000</v>
      </c>
      <c r="I771" s="4" t="str">
        <f t="shared" si="60"/>
        <v>544112280000-640000</v>
      </c>
    </row>
    <row r="772" spans="1:9" ht="15.75" x14ac:dyDescent="0.25">
      <c r="A772" s="14"/>
      <c r="B772" s="15"/>
      <c r="C772" s="15"/>
      <c r="D772" s="13" t="str">
        <f t="shared" si="56"/>
        <v/>
      </c>
      <c r="E772" s="4" t="str">
        <f t="shared" si="57"/>
        <v>1960000</v>
      </c>
      <c r="F772" s="22"/>
      <c r="G772" s="10">
        <f t="shared" si="58"/>
        <v>0</v>
      </c>
      <c r="H772" s="4">
        <f t="shared" si="59"/>
        <v>445000</v>
      </c>
      <c r="I772" s="4" t="str">
        <f t="shared" si="60"/>
        <v>544112280000-640000</v>
      </c>
    </row>
    <row r="773" spans="1:9" ht="15.75" x14ac:dyDescent="0.25">
      <c r="A773" s="14"/>
      <c r="B773" s="15"/>
      <c r="C773" s="15"/>
      <c r="D773" s="13" t="str">
        <f t="shared" si="56"/>
        <v/>
      </c>
      <c r="E773" s="4" t="str">
        <f t="shared" si="57"/>
        <v>1960000</v>
      </c>
      <c r="F773" s="22"/>
      <c r="G773" s="10">
        <f t="shared" si="58"/>
        <v>0</v>
      </c>
      <c r="H773" s="4">
        <f t="shared" si="59"/>
        <v>445000</v>
      </c>
      <c r="I773" s="4" t="str">
        <f t="shared" si="60"/>
        <v>544112280000-640000</v>
      </c>
    </row>
    <row r="774" spans="1:9" ht="15.75" x14ac:dyDescent="0.25">
      <c r="A774" s="14"/>
      <c r="B774" s="15"/>
      <c r="C774" s="15"/>
      <c r="D774" s="13" t="str">
        <f t="shared" si="56"/>
        <v/>
      </c>
      <c r="E774" s="4" t="str">
        <f t="shared" si="57"/>
        <v>1960000</v>
      </c>
      <c r="F774" s="22"/>
      <c r="G774" s="10">
        <f t="shared" si="58"/>
        <v>0</v>
      </c>
      <c r="H774" s="4">
        <f t="shared" si="59"/>
        <v>445000</v>
      </c>
      <c r="I774" s="4" t="str">
        <f t="shared" si="60"/>
        <v>544112280000-640000</v>
      </c>
    </row>
    <row r="775" spans="1:9" ht="15.75" x14ac:dyDescent="0.25">
      <c r="A775" s="14"/>
      <c r="B775" s="15"/>
      <c r="C775" s="15"/>
      <c r="D775" s="13" t="str">
        <f t="shared" si="56"/>
        <v/>
      </c>
      <c r="E775" s="4" t="str">
        <f t="shared" si="57"/>
        <v>1960000</v>
      </c>
      <c r="F775" s="22"/>
      <c r="G775" s="10">
        <f t="shared" si="58"/>
        <v>0</v>
      </c>
      <c r="H775" s="4">
        <f t="shared" si="59"/>
        <v>445000</v>
      </c>
      <c r="I775" s="4" t="str">
        <f t="shared" si="60"/>
        <v>544112280000-640000</v>
      </c>
    </row>
    <row r="776" spans="1:9" ht="15.75" x14ac:dyDescent="0.25">
      <c r="A776" s="14"/>
      <c r="B776" s="15"/>
      <c r="C776" s="15"/>
      <c r="D776" s="13" t="str">
        <f t="shared" ref="D776:D839" si="61">UPPER(LEFT(B776,3))</f>
        <v/>
      </c>
      <c r="E776" s="4" t="str">
        <f t="shared" si="57"/>
        <v>1960000</v>
      </c>
      <c r="F776" s="22"/>
      <c r="G776" s="10">
        <f t="shared" si="58"/>
        <v>0</v>
      </c>
      <c r="H776" s="4">
        <f t="shared" si="59"/>
        <v>445000</v>
      </c>
      <c r="I776" s="4" t="str">
        <f t="shared" si="60"/>
        <v>544112280000-640000</v>
      </c>
    </row>
    <row r="777" spans="1:9" ht="15.75" x14ac:dyDescent="0.25">
      <c r="A777" s="14"/>
      <c r="B777" s="15"/>
      <c r="C777" s="15"/>
      <c r="D777" s="13" t="str">
        <f t="shared" si="61"/>
        <v/>
      </c>
      <c r="E777" s="4" t="str">
        <f t="shared" ref="E777:E840" si="62">$L$1</f>
        <v>1960000</v>
      </c>
      <c r="F777" s="22"/>
      <c r="G777" s="10">
        <f t="shared" ref="G777:G840" si="63">F777*$J$2</f>
        <v>0</v>
      </c>
      <c r="H777" s="4">
        <f t="shared" ref="H777:H840" si="64">$F$2</f>
        <v>445000</v>
      </c>
      <c r="I777" s="4" t="str">
        <f t="shared" ref="I777:I840" si="65">$M$2</f>
        <v>544112280000-640000</v>
      </c>
    </row>
    <row r="778" spans="1:9" ht="15.75" x14ac:dyDescent="0.25">
      <c r="A778" s="14"/>
      <c r="B778" s="15"/>
      <c r="C778" s="15"/>
      <c r="D778" s="13" t="str">
        <f t="shared" si="61"/>
        <v/>
      </c>
      <c r="E778" s="4" t="str">
        <f t="shared" si="62"/>
        <v>1960000</v>
      </c>
      <c r="F778" s="22"/>
      <c r="G778" s="10">
        <f t="shared" si="63"/>
        <v>0</v>
      </c>
      <c r="H778" s="4">
        <f t="shared" si="64"/>
        <v>445000</v>
      </c>
      <c r="I778" s="4" t="str">
        <f t="shared" si="65"/>
        <v>544112280000-640000</v>
      </c>
    </row>
    <row r="779" spans="1:9" ht="15.75" x14ac:dyDescent="0.25">
      <c r="A779" s="14"/>
      <c r="B779" s="15"/>
      <c r="C779" s="15"/>
      <c r="D779" s="13" t="str">
        <f t="shared" si="61"/>
        <v/>
      </c>
      <c r="E779" s="4" t="str">
        <f t="shared" si="62"/>
        <v>1960000</v>
      </c>
      <c r="F779" s="22"/>
      <c r="G779" s="10">
        <f t="shared" si="63"/>
        <v>0</v>
      </c>
      <c r="H779" s="4">
        <f t="shared" si="64"/>
        <v>445000</v>
      </c>
      <c r="I779" s="4" t="str">
        <f t="shared" si="65"/>
        <v>544112280000-640000</v>
      </c>
    </row>
    <row r="780" spans="1:9" ht="15.75" x14ac:dyDescent="0.25">
      <c r="A780" s="14"/>
      <c r="B780" s="15"/>
      <c r="C780" s="15"/>
      <c r="D780" s="13" t="str">
        <f t="shared" si="61"/>
        <v/>
      </c>
      <c r="E780" s="4" t="str">
        <f t="shared" si="62"/>
        <v>1960000</v>
      </c>
      <c r="F780" s="22"/>
      <c r="G780" s="10">
        <f t="shared" si="63"/>
        <v>0</v>
      </c>
      <c r="H780" s="4">
        <f t="shared" si="64"/>
        <v>445000</v>
      </c>
      <c r="I780" s="4" t="str">
        <f t="shared" si="65"/>
        <v>544112280000-640000</v>
      </c>
    </row>
    <row r="781" spans="1:9" ht="15.75" x14ac:dyDescent="0.25">
      <c r="A781" s="14"/>
      <c r="B781" s="15"/>
      <c r="C781" s="15"/>
      <c r="D781" s="13" t="str">
        <f t="shared" si="61"/>
        <v/>
      </c>
      <c r="E781" s="4" t="str">
        <f t="shared" si="62"/>
        <v>1960000</v>
      </c>
      <c r="F781" s="22"/>
      <c r="G781" s="10">
        <f t="shared" si="63"/>
        <v>0</v>
      </c>
      <c r="H781" s="4">
        <f t="shared" si="64"/>
        <v>445000</v>
      </c>
      <c r="I781" s="4" t="str">
        <f t="shared" si="65"/>
        <v>544112280000-640000</v>
      </c>
    </row>
    <row r="782" spans="1:9" ht="15.75" x14ac:dyDescent="0.25">
      <c r="A782" s="14"/>
      <c r="B782" s="15"/>
      <c r="C782" s="15"/>
      <c r="D782" s="13" t="str">
        <f t="shared" si="61"/>
        <v/>
      </c>
      <c r="E782" s="4" t="str">
        <f t="shared" si="62"/>
        <v>1960000</v>
      </c>
      <c r="F782" s="22"/>
      <c r="G782" s="10">
        <f t="shared" si="63"/>
        <v>0</v>
      </c>
      <c r="H782" s="4">
        <f t="shared" si="64"/>
        <v>445000</v>
      </c>
      <c r="I782" s="4" t="str">
        <f t="shared" si="65"/>
        <v>544112280000-640000</v>
      </c>
    </row>
    <row r="783" spans="1:9" ht="15.75" x14ac:dyDescent="0.25">
      <c r="A783" s="14"/>
      <c r="B783" s="15"/>
      <c r="C783" s="15"/>
      <c r="D783" s="13" t="str">
        <f t="shared" si="61"/>
        <v/>
      </c>
      <c r="E783" s="4" t="str">
        <f t="shared" si="62"/>
        <v>1960000</v>
      </c>
      <c r="F783" s="22"/>
      <c r="G783" s="10">
        <f t="shared" si="63"/>
        <v>0</v>
      </c>
      <c r="H783" s="4">
        <f t="shared" si="64"/>
        <v>445000</v>
      </c>
      <c r="I783" s="4" t="str">
        <f t="shared" si="65"/>
        <v>544112280000-640000</v>
      </c>
    </row>
    <row r="784" spans="1:9" ht="15.75" x14ac:dyDescent="0.25">
      <c r="A784" s="14"/>
      <c r="B784" s="15"/>
      <c r="C784" s="15"/>
      <c r="D784" s="13" t="str">
        <f t="shared" si="61"/>
        <v/>
      </c>
      <c r="E784" s="4" t="str">
        <f t="shared" si="62"/>
        <v>1960000</v>
      </c>
      <c r="F784" s="22"/>
      <c r="G784" s="10">
        <f t="shared" si="63"/>
        <v>0</v>
      </c>
      <c r="H784" s="4">
        <f t="shared" si="64"/>
        <v>445000</v>
      </c>
      <c r="I784" s="4" t="str">
        <f t="shared" si="65"/>
        <v>544112280000-640000</v>
      </c>
    </row>
    <row r="785" spans="1:9" ht="15.75" x14ac:dyDescent="0.25">
      <c r="A785" s="14"/>
      <c r="B785" s="15"/>
      <c r="C785" s="15"/>
      <c r="D785" s="13" t="str">
        <f t="shared" si="61"/>
        <v/>
      </c>
      <c r="E785" s="4" t="str">
        <f t="shared" si="62"/>
        <v>1960000</v>
      </c>
      <c r="F785" s="22"/>
      <c r="G785" s="10">
        <f t="shared" si="63"/>
        <v>0</v>
      </c>
      <c r="H785" s="4">
        <f t="shared" si="64"/>
        <v>445000</v>
      </c>
      <c r="I785" s="4" t="str">
        <f t="shared" si="65"/>
        <v>544112280000-640000</v>
      </c>
    </row>
    <row r="786" spans="1:9" ht="15.75" x14ac:dyDescent="0.25">
      <c r="A786" s="14"/>
      <c r="B786" s="15"/>
      <c r="C786" s="15"/>
      <c r="D786" s="13" t="str">
        <f t="shared" si="61"/>
        <v/>
      </c>
      <c r="E786" s="4" t="str">
        <f t="shared" si="62"/>
        <v>1960000</v>
      </c>
      <c r="F786" s="22"/>
      <c r="G786" s="10">
        <f t="shared" si="63"/>
        <v>0</v>
      </c>
      <c r="H786" s="4">
        <f t="shared" si="64"/>
        <v>445000</v>
      </c>
      <c r="I786" s="4" t="str">
        <f t="shared" si="65"/>
        <v>544112280000-640000</v>
      </c>
    </row>
    <row r="787" spans="1:9" ht="15.75" x14ac:dyDescent="0.25">
      <c r="A787" s="14"/>
      <c r="B787" s="15"/>
      <c r="C787" s="15"/>
      <c r="D787" s="13" t="str">
        <f t="shared" si="61"/>
        <v/>
      </c>
      <c r="E787" s="4" t="str">
        <f t="shared" si="62"/>
        <v>1960000</v>
      </c>
      <c r="F787" s="22"/>
      <c r="G787" s="10">
        <f t="shared" si="63"/>
        <v>0</v>
      </c>
      <c r="H787" s="4">
        <f t="shared" si="64"/>
        <v>445000</v>
      </c>
      <c r="I787" s="4" t="str">
        <f t="shared" si="65"/>
        <v>544112280000-640000</v>
      </c>
    </row>
    <row r="788" spans="1:9" ht="15.75" x14ac:dyDescent="0.25">
      <c r="A788" s="14"/>
      <c r="B788" s="15"/>
      <c r="C788" s="15"/>
      <c r="D788" s="13" t="str">
        <f t="shared" si="61"/>
        <v/>
      </c>
      <c r="E788" s="4" t="str">
        <f t="shared" si="62"/>
        <v>1960000</v>
      </c>
      <c r="F788" s="22"/>
      <c r="G788" s="10">
        <f t="shared" si="63"/>
        <v>0</v>
      </c>
      <c r="H788" s="4">
        <f t="shared" si="64"/>
        <v>445000</v>
      </c>
      <c r="I788" s="4" t="str">
        <f t="shared" si="65"/>
        <v>544112280000-640000</v>
      </c>
    </row>
    <row r="789" spans="1:9" ht="15.75" x14ac:dyDescent="0.25">
      <c r="A789" s="14"/>
      <c r="B789" s="15"/>
      <c r="C789" s="15"/>
      <c r="D789" s="13" t="str">
        <f t="shared" si="61"/>
        <v/>
      </c>
      <c r="E789" s="4" t="str">
        <f t="shared" si="62"/>
        <v>1960000</v>
      </c>
      <c r="F789" s="22"/>
      <c r="G789" s="10">
        <f t="shared" si="63"/>
        <v>0</v>
      </c>
      <c r="H789" s="4">
        <f t="shared" si="64"/>
        <v>445000</v>
      </c>
      <c r="I789" s="4" t="str">
        <f t="shared" si="65"/>
        <v>544112280000-640000</v>
      </c>
    </row>
    <row r="790" spans="1:9" ht="15.75" x14ac:dyDescent="0.25">
      <c r="A790" s="14"/>
      <c r="B790" s="15"/>
      <c r="C790" s="15"/>
      <c r="D790" s="13" t="str">
        <f t="shared" si="61"/>
        <v/>
      </c>
      <c r="E790" s="4" t="str">
        <f t="shared" si="62"/>
        <v>1960000</v>
      </c>
      <c r="F790" s="22"/>
      <c r="G790" s="10">
        <f t="shared" si="63"/>
        <v>0</v>
      </c>
      <c r="H790" s="4">
        <f t="shared" si="64"/>
        <v>445000</v>
      </c>
      <c r="I790" s="4" t="str">
        <f t="shared" si="65"/>
        <v>544112280000-640000</v>
      </c>
    </row>
    <row r="791" spans="1:9" ht="15.75" x14ac:dyDescent="0.25">
      <c r="A791" s="14"/>
      <c r="B791" s="15"/>
      <c r="C791" s="15"/>
      <c r="D791" s="13" t="str">
        <f t="shared" si="61"/>
        <v/>
      </c>
      <c r="E791" s="4" t="str">
        <f t="shared" si="62"/>
        <v>1960000</v>
      </c>
      <c r="F791" s="22"/>
      <c r="G791" s="10">
        <f t="shared" si="63"/>
        <v>0</v>
      </c>
      <c r="H791" s="4">
        <f t="shared" si="64"/>
        <v>445000</v>
      </c>
      <c r="I791" s="4" t="str">
        <f t="shared" si="65"/>
        <v>544112280000-640000</v>
      </c>
    </row>
    <row r="792" spans="1:9" ht="15.75" x14ac:dyDescent="0.25">
      <c r="A792" s="14"/>
      <c r="B792" s="15"/>
      <c r="C792" s="15"/>
      <c r="D792" s="13" t="str">
        <f t="shared" si="61"/>
        <v/>
      </c>
      <c r="E792" s="4" t="str">
        <f t="shared" si="62"/>
        <v>1960000</v>
      </c>
      <c r="F792" s="22"/>
      <c r="G792" s="10">
        <f t="shared" si="63"/>
        <v>0</v>
      </c>
      <c r="H792" s="4">
        <f t="shared" si="64"/>
        <v>445000</v>
      </c>
      <c r="I792" s="4" t="str">
        <f t="shared" si="65"/>
        <v>544112280000-640000</v>
      </c>
    </row>
    <row r="793" spans="1:9" ht="15.75" x14ac:dyDescent="0.25">
      <c r="A793" s="14"/>
      <c r="B793" s="15"/>
      <c r="C793" s="15"/>
      <c r="D793" s="13" t="str">
        <f t="shared" si="61"/>
        <v/>
      </c>
      <c r="E793" s="4" t="str">
        <f t="shared" si="62"/>
        <v>1960000</v>
      </c>
      <c r="F793" s="22"/>
      <c r="G793" s="10">
        <f t="shared" si="63"/>
        <v>0</v>
      </c>
      <c r="H793" s="4">
        <f t="shared" si="64"/>
        <v>445000</v>
      </c>
      <c r="I793" s="4" t="str">
        <f t="shared" si="65"/>
        <v>544112280000-640000</v>
      </c>
    </row>
    <row r="794" spans="1:9" ht="15.75" x14ac:dyDescent="0.25">
      <c r="A794" s="14"/>
      <c r="B794" s="15"/>
      <c r="C794" s="15"/>
      <c r="D794" s="13" t="str">
        <f t="shared" si="61"/>
        <v/>
      </c>
      <c r="E794" s="4" t="str">
        <f t="shared" si="62"/>
        <v>1960000</v>
      </c>
      <c r="F794" s="22"/>
      <c r="G794" s="10">
        <f t="shared" si="63"/>
        <v>0</v>
      </c>
      <c r="H794" s="4">
        <f t="shared" si="64"/>
        <v>445000</v>
      </c>
      <c r="I794" s="4" t="str">
        <f t="shared" si="65"/>
        <v>544112280000-640000</v>
      </c>
    </row>
    <row r="795" spans="1:9" ht="15.75" x14ac:dyDescent="0.25">
      <c r="A795" s="14"/>
      <c r="B795" s="15"/>
      <c r="C795" s="15"/>
      <c r="D795" s="13" t="str">
        <f t="shared" si="61"/>
        <v/>
      </c>
      <c r="E795" s="4" t="str">
        <f t="shared" si="62"/>
        <v>1960000</v>
      </c>
      <c r="F795" s="22"/>
      <c r="G795" s="10">
        <f t="shared" si="63"/>
        <v>0</v>
      </c>
      <c r="H795" s="4">
        <f t="shared" si="64"/>
        <v>445000</v>
      </c>
      <c r="I795" s="4" t="str">
        <f t="shared" si="65"/>
        <v>544112280000-640000</v>
      </c>
    </row>
    <row r="796" spans="1:9" ht="15.75" x14ac:dyDescent="0.25">
      <c r="A796" s="14"/>
      <c r="B796" s="15"/>
      <c r="C796" s="15"/>
      <c r="D796" s="13" t="str">
        <f t="shared" si="61"/>
        <v/>
      </c>
      <c r="E796" s="4" t="str">
        <f t="shared" si="62"/>
        <v>1960000</v>
      </c>
      <c r="F796" s="22"/>
      <c r="G796" s="10">
        <f t="shared" si="63"/>
        <v>0</v>
      </c>
      <c r="H796" s="4">
        <f t="shared" si="64"/>
        <v>445000</v>
      </c>
      <c r="I796" s="4" t="str">
        <f t="shared" si="65"/>
        <v>544112280000-640000</v>
      </c>
    </row>
    <row r="797" spans="1:9" ht="15.75" x14ac:dyDescent="0.25">
      <c r="A797" s="14"/>
      <c r="B797" s="15"/>
      <c r="C797" s="15"/>
      <c r="D797" s="13" t="str">
        <f t="shared" si="61"/>
        <v/>
      </c>
      <c r="E797" s="4" t="str">
        <f t="shared" si="62"/>
        <v>1960000</v>
      </c>
      <c r="F797" s="22"/>
      <c r="G797" s="10">
        <f t="shared" si="63"/>
        <v>0</v>
      </c>
      <c r="H797" s="4">
        <f t="shared" si="64"/>
        <v>445000</v>
      </c>
      <c r="I797" s="4" t="str">
        <f t="shared" si="65"/>
        <v>544112280000-640000</v>
      </c>
    </row>
    <row r="798" spans="1:9" ht="15.75" x14ac:dyDescent="0.25">
      <c r="A798" s="14"/>
      <c r="B798" s="15"/>
      <c r="C798" s="15"/>
      <c r="D798" s="13" t="str">
        <f t="shared" si="61"/>
        <v/>
      </c>
      <c r="E798" s="4" t="str">
        <f t="shared" si="62"/>
        <v>1960000</v>
      </c>
      <c r="F798" s="22"/>
      <c r="G798" s="10">
        <f t="shared" si="63"/>
        <v>0</v>
      </c>
      <c r="H798" s="4">
        <f t="shared" si="64"/>
        <v>445000</v>
      </c>
      <c r="I798" s="4" t="str">
        <f t="shared" si="65"/>
        <v>544112280000-640000</v>
      </c>
    </row>
    <row r="799" spans="1:9" ht="15.75" x14ac:dyDescent="0.25">
      <c r="A799" s="14"/>
      <c r="B799" s="15"/>
      <c r="C799" s="15"/>
      <c r="D799" s="13" t="str">
        <f t="shared" si="61"/>
        <v/>
      </c>
      <c r="E799" s="4" t="str">
        <f t="shared" si="62"/>
        <v>1960000</v>
      </c>
      <c r="F799" s="22"/>
      <c r="G799" s="10">
        <f t="shared" si="63"/>
        <v>0</v>
      </c>
      <c r="H799" s="4">
        <f t="shared" si="64"/>
        <v>445000</v>
      </c>
      <c r="I799" s="4" t="str">
        <f t="shared" si="65"/>
        <v>544112280000-640000</v>
      </c>
    </row>
    <row r="800" spans="1:9" ht="15.75" x14ac:dyDescent="0.25">
      <c r="A800" s="14"/>
      <c r="B800" s="15"/>
      <c r="C800" s="15"/>
      <c r="D800" s="13" t="str">
        <f t="shared" si="61"/>
        <v/>
      </c>
      <c r="E800" s="4" t="str">
        <f t="shared" si="62"/>
        <v>1960000</v>
      </c>
      <c r="F800" s="22"/>
      <c r="G800" s="10">
        <f t="shared" si="63"/>
        <v>0</v>
      </c>
      <c r="H800" s="4">
        <f t="shared" si="64"/>
        <v>445000</v>
      </c>
      <c r="I800" s="4" t="str">
        <f t="shared" si="65"/>
        <v>544112280000-640000</v>
      </c>
    </row>
    <row r="801" spans="1:9" ht="15.75" x14ac:dyDescent="0.25">
      <c r="A801" s="14"/>
      <c r="B801" s="15"/>
      <c r="C801" s="15"/>
      <c r="D801" s="13" t="str">
        <f t="shared" si="61"/>
        <v/>
      </c>
      <c r="E801" s="4" t="str">
        <f t="shared" si="62"/>
        <v>1960000</v>
      </c>
      <c r="F801" s="22"/>
      <c r="G801" s="10">
        <f t="shared" si="63"/>
        <v>0</v>
      </c>
      <c r="H801" s="4">
        <f t="shared" si="64"/>
        <v>445000</v>
      </c>
      <c r="I801" s="4" t="str">
        <f t="shared" si="65"/>
        <v>544112280000-640000</v>
      </c>
    </row>
    <row r="802" spans="1:9" ht="15.75" x14ac:dyDescent="0.25">
      <c r="A802" s="14"/>
      <c r="B802" s="15"/>
      <c r="C802" s="15"/>
      <c r="D802" s="13" t="str">
        <f t="shared" si="61"/>
        <v/>
      </c>
      <c r="E802" s="4" t="str">
        <f t="shared" si="62"/>
        <v>1960000</v>
      </c>
      <c r="F802" s="22"/>
      <c r="G802" s="10">
        <f t="shared" si="63"/>
        <v>0</v>
      </c>
      <c r="H802" s="4">
        <f t="shared" si="64"/>
        <v>445000</v>
      </c>
      <c r="I802" s="4" t="str">
        <f t="shared" si="65"/>
        <v>544112280000-640000</v>
      </c>
    </row>
    <row r="803" spans="1:9" ht="15.75" x14ac:dyDescent="0.25">
      <c r="A803" s="14"/>
      <c r="B803" s="15"/>
      <c r="C803" s="15"/>
      <c r="D803" s="13" t="str">
        <f t="shared" si="61"/>
        <v/>
      </c>
      <c r="E803" s="4" t="str">
        <f t="shared" si="62"/>
        <v>1960000</v>
      </c>
      <c r="F803" s="22"/>
      <c r="G803" s="10">
        <f t="shared" si="63"/>
        <v>0</v>
      </c>
      <c r="H803" s="4">
        <f t="shared" si="64"/>
        <v>445000</v>
      </c>
      <c r="I803" s="4" t="str">
        <f t="shared" si="65"/>
        <v>544112280000-640000</v>
      </c>
    </row>
    <row r="804" spans="1:9" ht="15.75" x14ac:dyDescent="0.25">
      <c r="A804" s="14"/>
      <c r="B804" s="15"/>
      <c r="C804" s="15"/>
      <c r="D804" s="13" t="str">
        <f t="shared" si="61"/>
        <v/>
      </c>
      <c r="E804" s="4" t="str">
        <f t="shared" si="62"/>
        <v>1960000</v>
      </c>
      <c r="F804" s="22"/>
      <c r="G804" s="10">
        <f t="shared" si="63"/>
        <v>0</v>
      </c>
      <c r="H804" s="4">
        <f t="shared" si="64"/>
        <v>445000</v>
      </c>
      <c r="I804" s="4" t="str">
        <f t="shared" si="65"/>
        <v>544112280000-640000</v>
      </c>
    </row>
    <row r="805" spans="1:9" ht="15.75" x14ac:dyDescent="0.25">
      <c r="A805" s="14"/>
      <c r="B805" s="15"/>
      <c r="C805" s="15"/>
      <c r="D805" s="13" t="str">
        <f t="shared" si="61"/>
        <v/>
      </c>
      <c r="E805" s="4" t="str">
        <f t="shared" si="62"/>
        <v>1960000</v>
      </c>
      <c r="F805" s="22"/>
      <c r="G805" s="10">
        <f t="shared" si="63"/>
        <v>0</v>
      </c>
      <c r="H805" s="4">
        <f t="shared" si="64"/>
        <v>445000</v>
      </c>
      <c r="I805" s="4" t="str">
        <f t="shared" si="65"/>
        <v>544112280000-640000</v>
      </c>
    </row>
    <row r="806" spans="1:9" ht="15.75" x14ac:dyDescent="0.25">
      <c r="A806" s="14"/>
      <c r="B806" s="15"/>
      <c r="C806" s="15"/>
      <c r="D806" s="13" t="str">
        <f t="shared" si="61"/>
        <v/>
      </c>
      <c r="E806" s="4" t="str">
        <f t="shared" si="62"/>
        <v>1960000</v>
      </c>
      <c r="F806" s="22"/>
      <c r="G806" s="10">
        <f t="shared" si="63"/>
        <v>0</v>
      </c>
      <c r="H806" s="4">
        <f t="shared" si="64"/>
        <v>445000</v>
      </c>
      <c r="I806" s="4" t="str">
        <f t="shared" si="65"/>
        <v>544112280000-640000</v>
      </c>
    </row>
    <row r="807" spans="1:9" ht="15.75" x14ac:dyDescent="0.25">
      <c r="A807" s="14"/>
      <c r="B807" s="15"/>
      <c r="C807" s="15"/>
      <c r="D807" s="13" t="str">
        <f t="shared" si="61"/>
        <v/>
      </c>
      <c r="E807" s="4" t="str">
        <f t="shared" si="62"/>
        <v>1960000</v>
      </c>
      <c r="F807" s="22"/>
      <c r="G807" s="10">
        <f t="shared" si="63"/>
        <v>0</v>
      </c>
      <c r="H807" s="4">
        <f t="shared" si="64"/>
        <v>445000</v>
      </c>
      <c r="I807" s="4" t="str">
        <f t="shared" si="65"/>
        <v>544112280000-640000</v>
      </c>
    </row>
    <row r="808" spans="1:9" ht="15.75" x14ac:dyDescent="0.25">
      <c r="A808" s="14"/>
      <c r="B808" s="15"/>
      <c r="C808" s="15"/>
      <c r="D808" s="13" t="str">
        <f t="shared" si="61"/>
        <v/>
      </c>
      <c r="E808" s="4" t="str">
        <f t="shared" si="62"/>
        <v>1960000</v>
      </c>
      <c r="F808" s="22"/>
      <c r="G808" s="10">
        <f t="shared" si="63"/>
        <v>0</v>
      </c>
      <c r="H808" s="4">
        <f t="shared" si="64"/>
        <v>445000</v>
      </c>
      <c r="I808" s="4" t="str">
        <f t="shared" si="65"/>
        <v>544112280000-640000</v>
      </c>
    </row>
    <row r="809" spans="1:9" ht="15.75" x14ac:dyDescent="0.25">
      <c r="A809" s="14"/>
      <c r="B809" s="15"/>
      <c r="C809" s="15"/>
      <c r="D809" s="13" t="str">
        <f t="shared" si="61"/>
        <v/>
      </c>
      <c r="E809" s="4" t="str">
        <f t="shared" si="62"/>
        <v>1960000</v>
      </c>
      <c r="F809" s="22"/>
      <c r="G809" s="10">
        <f t="shared" si="63"/>
        <v>0</v>
      </c>
      <c r="H809" s="4">
        <f t="shared" si="64"/>
        <v>445000</v>
      </c>
      <c r="I809" s="4" t="str">
        <f t="shared" si="65"/>
        <v>544112280000-640000</v>
      </c>
    </row>
    <row r="810" spans="1:9" ht="15.75" x14ac:dyDescent="0.25">
      <c r="A810" s="14"/>
      <c r="B810" s="15"/>
      <c r="C810" s="15"/>
      <c r="D810" s="13" t="str">
        <f t="shared" si="61"/>
        <v/>
      </c>
      <c r="E810" s="4" t="str">
        <f t="shared" si="62"/>
        <v>1960000</v>
      </c>
      <c r="F810" s="22"/>
      <c r="G810" s="10">
        <f t="shared" si="63"/>
        <v>0</v>
      </c>
      <c r="H810" s="4">
        <f t="shared" si="64"/>
        <v>445000</v>
      </c>
      <c r="I810" s="4" t="str">
        <f t="shared" si="65"/>
        <v>544112280000-640000</v>
      </c>
    </row>
    <row r="811" spans="1:9" ht="15.75" x14ac:dyDescent="0.25">
      <c r="A811" s="14"/>
      <c r="B811" s="15"/>
      <c r="C811" s="15"/>
      <c r="D811" s="13" t="str">
        <f t="shared" si="61"/>
        <v/>
      </c>
      <c r="E811" s="4" t="str">
        <f t="shared" si="62"/>
        <v>1960000</v>
      </c>
      <c r="F811" s="22"/>
      <c r="G811" s="10">
        <f t="shared" si="63"/>
        <v>0</v>
      </c>
      <c r="H811" s="4">
        <f t="shared" si="64"/>
        <v>445000</v>
      </c>
      <c r="I811" s="4" t="str">
        <f t="shared" si="65"/>
        <v>544112280000-640000</v>
      </c>
    </row>
    <row r="812" spans="1:9" ht="15.75" x14ac:dyDescent="0.25">
      <c r="A812" s="14"/>
      <c r="B812" s="15"/>
      <c r="C812" s="15"/>
      <c r="D812" s="13" t="str">
        <f t="shared" si="61"/>
        <v/>
      </c>
      <c r="E812" s="4" t="str">
        <f t="shared" si="62"/>
        <v>1960000</v>
      </c>
      <c r="F812" s="22"/>
      <c r="G812" s="10">
        <f t="shared" si="63"/>
        <v>0</v>
      </c>
      <c r="H812" s="4">
        <f t="shared" si="64"/>
        <v>445000</v>
      </c>
      <c r="I812" s="4" t="str">
        <f t="shared" si="65"/>
        <v>544112280000-640000</v>
      </c>
    </row>
    <row r="813" spans="1:9" ht="15.75" x14ac:dyDescent="0.25">
      <c r="A813" s="14"/>
      <c r="B813" s="15"/>
      <c r="C813" s="15"/>
      <c r="D813" s="13" t="str">
        <f t="shared" si="61"/>
        <v/>
      </c>
      <c r="E813" s="4" t="str">
        <f t="shared" si="62"/>
        <v>1960000</v>
      </c>
      <c r="F813" s="22"/>
      <c r="G813" s="10">
        <f t="shared" si="63"/>
        <v>0</v>
      </c>
      <c r="H813" s="4">
        <f t="shared" si="64"/>
        <v>445000</v>
      </c>
      <c r="I813" s="4" t="str">
        <f t="shared" si="65"/>
        <v>544112280000-640000</v>
      </c>
    </row>
    <row r="814" spans="1:9" ht="15.75" x14ac:dyDescent="0.25">
      <c r="A814" s="14"/>
      <c r="B814" s="15"/>
      <c r="C814" s="15"/>
      <c r="D814" s="13" t="str">
        <f t="shared" si="61"/>
        <v/>
      </c>
      <c r="E814" s="4" t="str">
        <f t="shared" si="62"/>
        <v>1960000</v>
      </c>
      <c r="F814" s="22"/>
      <c r="G814" s="10">
        <f t="shared" si="63"/>
        <v>0</v>
      </c>
      <c r="H814" s="4">
        <f t="shared" si="64"/>
        <v>445000</v>
      </c>
      <c r="I814" s="4" t="str">
        <f t="shared" si="65"/>
        <v>544112280000-640000</v>
      </c>
    </row>
    <row r="815" spans="1:9" ht="15.75" x14ac:dyDescent="0.25">
      <c r="A815" s="14"/>
      <c r="B815" s="15"/>
      <c r="C815" s="15"/>
      <c r="D815" s="13" t="str">
        <f t="shared" si="61"/>
        <v/>
      </c>
      <c r="E815" s="4" t="str">
        <f t="shared" si="62"/>
        <v>1960000</v>
      </c>
      <c r="F815" s="22"/>
      <c r="G815" s="10">
        <f t="shared" si="63"/>
        <v>0</v>
      </c>
      <c r="H815" s="4">
        <f t="shared" si="64"/>
        <v>445000</v>
      </c>
      <c r="I815" s="4" t="str">
        <f t="shared" si="65"/>
        <v>544112280000-640000</v>
      </c>
    </row>
    <row r="816" spans="1:9" ht="15.75" x14ac:dyDescent="0.25">
      <c r="A816" s="14"/>
      <c r="B816" s="15"/>
      <c r="C816" s="15"/>
      <c r="D816" s="13" t="str">
        <f t="shared" si="61"/>
        <v/>
      </c>
      <c r="E816" s="4" t="str">
        <f t="shared" si="62"/>
        <v>1960000</v>
      </c>
      <c r="F816" s="22"/>
      <c r="G816" s="10">
        <f t="shared" si="63"/>
        <v>0</v>
      </c>
      <c r="H816" s="4">
        <f t="shared" si="64"/>
        <v>445000</v>
      </c>
      <c r="I816" s="4" t="str">
        <f t="shared" si="65"/>
        <v>544112280000-640000</v>
      </c>
    </row>
    <row r="817" spans="1:9" ht="15.75" x14ac:dyDescent="0.25">
      <c r="A817" s="14"/>
      <c r="B817" s="15"/>
      <c r="C817" s="15"/>
      <c r="D817" s="13" t="str">
        <f t="shared" si="61"/>
        <v/>
      </c>
      <c r="E817" s="4" t="str">
        <f t="shared" si="62"/>
        <v>1960000</v>
      </c>
      <c r="F817" s="22"/>
      <c r="G817" s="10">
        <f t="shared" si="63"/>
        <v>0</v>
      </c>
      <c r="H817" s="4">
        <f t="shared" si="64"/>
        <v>445000</v>
      </c>
      <c r="I817" s="4" t="str">
        <f t="shared" si="65"/>
        <v>544112280000-640000</v>
      </c>
    </row>
    <row r="818" spans="1:9" ht="15.75" x14ac:dyDescent="0.25">
      <c r="A818" s="14"/>
      <c r="B818" s="15"/>
      <c r="C818" s="15"/>
      <c r="D818" s="13" t="str">
        <f t="shared" si="61"/>
        <v/>
      </c>
      <c r="E818" s="4" t="str">
        <f t="shared" si="62"/>
        <v>1960000</v>
      </c>
      <c r="F818" s="22"/>
      <c r="G818" s="10">
        <f t="shared" si="63"/>
        <v>0</v>
      </c>
      <c r="H818" s="4">
        <f t="shared" si="64"/>
        <v>445000</v>
      </c>
      <c r="I818" s="4" t="str">
        <f t="shared" si="65"/>
        <v>544112280000-640000</v>
      </c>
    </row>
    <row r="819" spans="1:9" ht="15.75" x14ac:dyDescent="0.25">
      <c r="A819" s="14"/>
      <c r="B819" s="15"/>
      <c r="C819" s="15"/>
      <c r="D819" s="13" t="str">
        <f t="shared" si="61"/>
        <v/>
      </c>
      <c r="E819" s="4" t="str">
        <f t="shared" si="62"/>
        <v>1960000</v>
      </c>
      <c r="F819" s="22"/>
      <c r="G819" s="10">
        <f t="shared" si="63"/>
        <v>0</v>
      </c>
      <c r="H819" s="4">
        <f t="shared" si="64"/>
        <v>445000</v>
      </c>
      <c r="I819" s="4" t="str">
        <f t="shared" si="65"/>
        <v>544112280000-640000</v>
      </c>
    </row>
    <row r="820" spans="1:9" ht="15.75" x14ac:dyDescent="0.25">
      <c r="A820" s="14"/>
      <c r="B820" s="15"/>
      <c r="C820" s="15"/>
      <c r="D820" s="13" t="str">
        <f t="shared" si="61"/>
        <v/>
      </c>
      <c r="E820" s="4" t="str">
        <f t="shared" si="62"/>
        <v>1960000</v>
      </c>
      <c r="F820" s="22"/>
      <c r="G820" s="10">
        <f t="shared" si="63"/>
        <v>0</v>
      </c>
      <c r="H820" s="4">
        <f t="shared" si="64"/>
        <v>445000</v>
      </c>
      <c r="I820" s="4" t="str">
        <f t="shared" si="65"/>
        <v>544112280000-640000</v>
      </c>
    </row>
    <row r="821" spans="1:9" ht="15.75" x14ac:dyDescent="0.25">
      <c r="A821" s="14"/>
      <c r="B821" s="15"/>
      <c r="C821" s="15"/>
      <c r="D821" s="13" t="str">
        <f t="shared" si="61"/>
        <v/>
      </c>
      <c r="E821" s="4" t="str">
        <f t="shared" si="62"/>
        <v>1960000</v>
      </c>
      <c r="F821" s="22"/>
      <c r="G821" s="10">
        <f t="shared" si="63"/>
        <v>0</v>
      </c>
      <c r="H821" s="4">
        <f t="shared" si="64"/>
        <v>445000</v>
      </c>
      <c r="I821" s="4" t="str">
        <f t="shared" si="65"/>
        <v>544112280000-640000</v>
      </c>
    </row>
    <row r="822" spans="1:9" ht="15.75" x14ac:dyDescent="0.25">
      <c r="A822" s="14"/>
      <c r="B822" s="15"/>
      <c r="C822" s="15"/>
      <c r="D822" s="13" t="str">
        <f t="shared" si="61"/>
        <v/>
      </c>
      <c r="E822" s="4" t="str">
        <f t="shared" si="62"/>
        <v>1960000</v>
      </c>
      <c r="F822" s="22"/>
      <c r="G822" s="10">
        <f t="shared" si="63"/>
        <v>0</v>
      </c>
      <c r="H822" s="4">
        <f t="shared" si="64"/>
        <v>445000</v>
      </c>
      <c r="I822" s="4" t="str">
        <f t="shared" si="65"/>
        <v>544112280000-640000</v>
      </c>
    </row>
    <row r="823" spans="1:9" ht="15.75" x14ac:dyDescent="0.25">
      <c r="A823" s="14"/>
      <c r="B823" s="15"/>
      <c r="C823" s="15"/>
      <c r="D823" s="13" t="str">
        <f t="shared" si="61"/>
        <v/>
      </c>
      <c r="E823" s="4" t="str">
        <f t="shared" si="62"/>
        <v>1960000</v>
      </c>
      <c r="F823" s="22"/>
      <c r="G823" s="10">
        <f t="shared" si="63"/>
        <v>0</v>
      </c>
      <c r="H823" s="4">
        <f t="shared" si="64"/>
        <v>445000</v>
      </c>
      <c r="I823" s="4" t="str">
        <f t="shared" si="65"/>
        <v>544112280000-640000</v>
      </c>
    </row>
    <row r="824" spans="1:9" ht="15.75" x14ac:dyDescent="0.25">
      <c r="A824" s="14"/>
      <c r="B824" s="15"/>
      <c r="C824" s="15"/>
      <c r="D824" s="13" t="str">
        <f t="shared" si="61"/>
        <v/>
      </c>
      <c r="E824" s="4" t="str">
        <f t="shared" si="62"/>
        <v>1960000</v>
      </c>
      <c r="F824" s="22"/>
      <c r="G824" s="10">
        <f t="shared" si="63"/>
        <v>0</v>
      </c>
      <c r="H824" s="4">
        <f t="shared" si="64"/>
        <v>445000</v>
      </c>
      <c r="I824" s="4" t="str">
        <f t="shared" si="65"/>
        <v>544112280000-640000</v>
      </c>
    </row>
    <row r="825" spans="1:9" ht="15.75" x14ac:dyDescent="0.25">
      <c r="A825" s="14"/>
      <c r="B825" s="15"/>
      <c r="C825" s="15"/>
      <c r="D825" s="13" t="str">
        <f t="shared" si="61"/>
        <v/>
      </c>
      <c r="E825" s="4" t="str">
        <f t="shared" si="62"/>
        <v>1960000</v>
      </c>
      <c r="F825" s="22"/>
      <c r="G825" s="10">
        <f t="shared" si="63"/>
        <v>0</v>
      </c>
      <c r="H825" s="4">
        <f t="shared" si="64"/>
        <v>445000</v>
      </c>
      <c r="I825" s="4" t="str">
        <f t="shared" si="65"/>
        <v>544112280000-640000</v>
      </c>
    </row>
    <row r="826" spans="1:9" ht="15.75" x14ac:dyDescent="0.25">
      <c r="A826" s="14"/>
      <c r="B826" s="15"/>
      <c r="C826" s="15"/>
      <c r="D826" s="13" t="str">
        <f t="shared" si="61"/>
        <v/>
      </c>
      <c r="E826" s="4" t="str">
        <f t="shared" si="62"/>
        <v>1960000</v>
      </c>
      <c r="F826" s="22"/>
      <c r="G826" s="10">
        <f t="shared" si="63"/>
        <v>0</v>
      </c>
      <c r="H826" s="4">
        <f t="shared" si="64"/>
        <v>445000</v>
      </c>
      <c r="I826" s="4" t="str">
        <f t="shared" si="65"/>
        <v>544112280000-640000</v>
      </c>
    </row>
    <row r="827" spans="1:9" ht="15.75" x14ac:dyDescent="0.25">
      <c r="A827" s="14"/>
      <c r="B827" s="15"/>
      <c r="C827" s="15"/>
      <c r="D827" s="13" t="str">
        <f t="shared" si="61"/>
        <v/>
      </c>
      <c r="E827" s="4" t="str">
        <f t="shared" si="62"/>
        <v>1960000</v>
      </c>
      <c r="F827" s="22"/>
      <c r="G827" s="10">
        <f t="shared" si="63"/>
        <v>0</v>
      </c>
      <c r="H827" s="4">
        <f t="shared" si="64"/>
        <v>445000</v>
      </c>
      <c r="I827" s="4" t="str">
        <f t="shared" si="65"/>
        <v>544112280000-640000</v>
      </c>
    </row>
    <row r="828" spans="1:9" ht="15.75" x14ac:dyDescent="0.25">
      <c r="A828" s="14"/>
      <c r="B828" s="15"/>
      <c r="C828" s="15"/>
      <c r="D828" s="13" t="str">
        <f t="shared" si="61"/>
        <v/>
      </c>
      <c r="E828" s="4" t="str">
        <f t="shared" si="62"/>
        <v>1960000</v>
      </c>
      <c r="F828" s="22"/>
      <c r="G828" s="10">
        <f t="shared" si="63"/>
        <v>0</v>
      </c>
      <c r="H828" s="4">
        <f t="shared" si="64"/>
        <v>445000</v>
      </c>
      <c r="I828" s="4" t="str">
        <f t="shared" si="65"/>
        <v>544112280000-640000</v>
      </c>
    </row>
    <row r="829" spans="1:9" ht="15.75" x14ac:dyDescent="0.25">
      <c r="A829" s="14"/>
      <c r="B829" s="15"/>
      <c r="C829" s="15"/>
      <c r="D829" s="13" t="str">
        <f t="shared" si="61"/>
        <v/>
      </c>
      <c r="E829" s="4" t="str">
        <f t="shared" si="62"/>
        <v>1960000</v>
      </c>
      <c r="F829" s="22"/>
      <c r="G829" s="10">
        <f t="shared" si="63"/>
        <v>0</v>
      </c>
      <c r="H829" s="4">
        <f t="shared" si="64"/>
        <v>445000</v>
      </c>
      <c r="I829" s="4" t="str">
        <f t="shared" si="65"/>
        <v>544112280000-640000</v>
      </c>
    </row>
    <row r="830" spans="1:9" ht="15.75" x14ac:dyDescent="0.25">
      <c r="A830" s="14"/>
      <c r="B830" s="15"/>
      <c r="C830" s="15"/>
      <c r="D830" s="13" t="str">
        <f t="shared" si="61"/>
        <v/>
      </c>
      <c r="E830" s="4" t="str">
        <f t="shared" si="62"/>
        <v>1960000</v>
      </c>
      <c r="F830" s="22"/>
      <c r="G830" s="10">
        <f t="shared" si="63"/>
        <v>0</v>
      </c>
      <c r="H830" s="4">
        <f t="shared" si="64"/>
        <v>445000</v>
      </c>
      <c r="I830" s="4" t="str">
        <f t="shared" si="65"/>
        <v>544112280000-640000</v>
      </c>
    </row>
    <row r="831" spans="1:9" ht="15.75" x14ac:dyDescent="0.25">
      <c r="A831" s="14"/>
      <c r="B831" s="15"/>
      <c r="C831" s="15"/>
      <c r="D831" s="13" t="str">
        <f t="shared" si="61"/>
        <v/>
      </c>
      <c r="E831" s="4" t="str">
        <f t="shared" si="62"/>
        <v>1960000</v>
      </c>
      <c r="F831" s="22"/>
      <c r="G831" s="10">
        <f t="shared" si="63"/>
        <v>0</v>
      </c>
      <c r="H831" s="4">
        <f t="shared" si="64"/>
        <v>445000</v>
      </c>
      <c r="I831" s="4" t="str">
        <f t="shared" si="65"/>
        <v>544112280000-640000</v>
      </c>
    </row>
    <row r="832" spans="1:9" ht="15.75" x14ac:dyDescent="0.25">
      <c r="A832" s="14"/>
      <c r="B832" s="15"/>
      <c r="C832" s="15"/>
      <c r="D832" s="13" t="str">
        <f t="shared" si="61"/>
        <v/>
      </c>
      <c r="E832" s="4" t="str">
        <f t="shared" si="62"/>
        <v>1960000</v>
      </c>
      <c r="F832" s="22"/>
      <c r="G832" s="10">
        <f t="shared" si="63"/>
        <v>0</v>
      </c>
      <c r="H832" s="4">
        <f t="shared" si="64"/>
        <v>445000</v>
      </c>
      <c r="I832" s="4" t="str">
        <f t="shared" si="65"/>
        <v>544112280000-640000</v>
      </c>
    </row>
    <row r="833" spans="1:9" ht="15.75" x14ac:dyDescent="0.25">
      <c r="A833" s="14"/>
      <c r="B833" s="15"/>
      <c r="C833" s="15"/>
      <c r="D833" s="13" t="str">
        <f t="shared" si="61"/>
        <v/>
      </c>
      <c r="E833" s="4" t="str">
        <f t="shared" si="62"/>
        <v>1960000</v>
      </c>
      <c r="F833" s="22"/>
      <c r="G833" s="10">
        <f t="shared" si="63"/>
        <v>0</v>
      </c>
      <c r="H833" s="4">
        <f t="shared" si="64"/>
        <v>445000</v>
      </c>
      <c r="I833" s="4" t="str">
        <f t="shared" si="65"/>
        <v>544112280000-640000</v>
      </c>
    </row>
    <row r="834" spans="1:9" ht="15.75" x14ac:dyDescent="0.25">
      <c r="A834" s="14"/>
      <c r="B834" s="15"/>
      <c r="C834" s="15"/>
      <c r="D834" s="13" t="str">
        <f t="shared" si="61"/>
        <v/>
      </c>
      <c r="E834" s="4" t="str">
        <f t="shared" si="62"/>
        <v>1960000</v>
      </c>
      <c r="F834" s="22"/>
      <c r="G834" s="10">
        <f t="shared" si="63"/>
        <v>0</v>
      </c>
      <c r="H834" s="4">
        <f t="shared" si="64"/>
        <v>445000</v>
      </c>
      <c r="I834" s="4" t="str">
        <f t="shared" si="65"/>
        <v>544112280000-640000</v>
      </c>
    </row>
    <row r="835" spans="1:9" ht="15.75" x14ac:dyDescent="0.25">
      <c r="A835" s="14"/>
      <c r="B835" s="15"/>
      <c r="C835" s="15"/>
      <c r="D835" s="13" t="str">
        <f t="shared" si="61"/>
        <v/>
      </c>
      <c r="E835" s="4" t="str">
        <f t="shared" si="62"/>
        <v>1960000</v>
      </c>
      <c r="F835" s="22"/>
      <c r="G835" s="10">
        <f t="shared" si="63"/>
        <v>0</v>
      </c>
      <c r="H835" s="4">
        <f t="shared" si="64"/>
        <v>445000</v>
      </c>
      <c r="I835" s="4" t="str">
        <f t="shared" si="65"/>
        <v>544112280000-640000</v>
      </c>
    </row>
    <row r="836" spans="1:9" ht="15.75" x14ac:dyDescent="0.25">
      <c r="A836" s="14"/>
      <c r="B836" s="15"/>
      <c r="C836" s="15"/>
      <c r="D836" s="13" t="str">
        <f t="shared" si="61"/>
        <v/>
      </c>
      <c r="E836" s="4" t="str">
        <f t="shared" si="62"/>
        <v>1960000</v>
      </c>
      <c r="F836" s="22"/>
      <c r="G836" s="10">
        <f t="shared" si="63"/>
        <v>0</v>
      </c>
      <c r="H836" s="4">
        <f t="shared" si="64"/>
        <v>445000</v>
      </c>
      <c r="I836" s="4" t="str">
        <f t="shared" si="65"/>
        <v>544112280000-640000</v>
      </c>
    </row>
    <row r="837" spans="1:9" ht="15.75" x14ac:dyDescent="0.25">
      <c r="A837" s="14"/>
      <c r="B837" s="15"/>
      <c r="C837" s="15"/>
      <c r="D837" s="13" t="str">
        <f t="shared" si="61"/>
        <v/>
      </c>
      <c r="E837" s="4" t="str">
        <f t="shared" si="62"/>
        <v>1960000</v>
      </c>
      <c r="F837" s="22"/>
      <c r="G837" s="10">
        <f t="shared" si="63"/>
        <v>0</v>
      </c>
      <c r="H837" s="4">
        <f t="shared" si="64"/>
        <v>445000</v>
      </c>
      <c r="I837" s="4" t="str">
        <f t="shared" si="65"/>
        <v>544112280000-640000</v>
      </c>
    </row>
    <row r="838" spans="1:9" ht="15.75" x14ac:dyDescent="0.25">
      <c r="A838" s="14"/>
      <c r="B838" s="15"/>
      <c r="C838" s="15"/>
      <c r="D838" s="13" t="str">
        <f t="shared" si="61"/>
        <v/>
      </c>
      <c r="E838" s="4" t="str">
        <f t="shared" si="62"/>
        <v>1960000</v>
      </c>
      <c r="F838" s="22"/>
      <c r="G838" s="10">
        <f t="shared" si="63"/>
        <v>0</v>
      </c>
      <c r="H838" s="4">
        <f t="shared" si="64"/>
        <v>445000</v>
      </c>
      <c r="I838" s="4" t="str">
        <f t="shared" si="65"/>
        <v>544112280000-640000</v>
      </c>
    </row>
    <row r="839" spans="1:9" ht="15.75" x14ac:dyDescent="0.25">
      <c r="A839" s="14"/>
      <c r="B839" s="15"/>
      <c r="C839" s="15"/>
      <c r="D839" s="13" t="str">
        <f t="shared" si="61"/>
        <v/>
      </c>
      <c r="E839" s="4" t="str">
        <f t="shared" si="62"/>
        <v>1960000</v>
      </c>
      <c r="F839" s="22"/>
      <c r="G839" s="10">
        <f t="shared" si="63"/>
        <v>0</v>
      </c>
      <c r="H839" s="4">
        <f t="shared" si="64"/>
        <v>445000</v>
      </c>
      <c r="I839" s="4" t="str">
        <f t="shared" si="65"/>
        <v>544112280000-640000</v>
      </c>
    </row>
    <row r="840" spans="1:9" ht="15.75" x14ac:dyDescent="0.25">
      <c r="A840" s="14"/>
      <c r="B840" s="15"/>
      <c r="C840" s="15"/>
      <c r="D840" s="13" t="str">
        <f t="shared" ref="D840:D903" si="66">UPPER(LEFT(B840,3))</f>
        <v/>
      </c>
      <c r="E840" s="4" t="str">
        <f t="shared" si="62"/>
        <v>1960000</v>
      </c>
      <c r="F840" s="22"/>
      <c r="G840" s="10">
        <f t="shared" si="63"/>
        <v>0</v>
      </c>
      <c r="H840" s="4">
        <f t="shared" si="64"/>
        <v>445000</v>
      </c>
      <c r="I840" s="4" t="str">
        <f t="shared" si="65"/>
        <v>544112280000-640000</v>
      </c>
    </row>
    <row r="841" spans="1:9" ht="15.75" x14ac:dyDescent="0.25">
      <c r="A841" s="14"/>
      <c r="B841" s="15"/>
      <c r="C841" s="15"/>
      <c r="D841" s="13" t="str">
        <f t="shared" si="66"/>
        <v/>
      </c>
      <c r="E841" s="4" t="str">
        <f t="shared" ref="E841:E904" si="67">$L$1</f>
        <v>1960000</v>
      </c>
      <c r="F841" s="22"/>
      <c r="G841" s="10">
        <f t="shared" ref="G841:G904" si="68">F841*$J$2</f>
        <v>0</v>
      </c>
      <c r="H841" s="4">
        <f t="shared" ref="H841:H904" si="69">$F$2</f>
        <v>445000</v>
      </c>
      <c r="I841" s="4" t="str">
        <f t="shared" ref="I841:I904" si="70">$M$2</f>
        <v>544112280000-640000</v>
      </c>
    </row>
    <row r="842" spans="1:9" ht="15.75" x14ac:dyDescent="0.25">
      <c r="A842" s="14"/>
      <c r="B842" s="15"/>
      <c r="C842" s="15"/>
      <c r="D842" s="13" t="str">
        <f t="shared" si="66"/>
        <v/>
      </c>
      <c r="E842" s="4" t="str">
        <f t="shared" si="67"/>
        <v>1960000</v>
      </c>
      <c r="F842" s="22"/>
      <c r="G842" s="10">
        <f t="shared" si="68"/>
        <v>0</v>
      </c>
      <c r="H842" s="4">
        <f t="shared" si="69"/>
        <v>445000</v>
      </c>
      <c r="I842" s="4" t="str">
        <f t="shared" si="70"/>
        <v>544112280000-640000</v>
      </c>
    </row>
    <row r="843" spans="1:9" ht="15.75" x14ac:dyDescent="0.25">
      <c r="A843" s="14"/>
      <c r="B843" s="15"/>
      <c r="C843" s="15"/>
      <c r="D843" s="13" t="str">
        <f t="shared" si="66"/>
        <v/>
      </c>
      <c r="E843" s="4" t="str">
        <f t="shared" si="67"/>
        <v>1960000</v>
      </c>
      <c r="F843" s="22"/>
      <c r="G843" s="10">
        <f t="shared" si="68"/>
        <v>0</v>
      </c>
      <c r="H843" s="4">
        <f t="shared" si="69"/>
        <v>445000</v>
      </c>
      <c r="I843" s="4" t="str">
        <f t="shared" si="70"/>
        <v>544112280000-640000</v>
      </c>
    </row>
    <row r="844" spans="1:9" ht="15.75" x14ac:dyDescent="0.25">
      <c r="A844" s="14"/>
      <c r="B844" s="15"/>
      <c r="C844" s="15"/>
      <c r="D844" s="13" t="str">
        <f t="shared" si="66"/>
        <v/>
      </c>
      <c r="E844" s="4" t="str">
        <f t="shared" si="67"/>
        <v>1960000</v>
      </c>
      <c r="F844" s="22"/>
      <c r="G844" s="10">
        <f t="shared" si="68"/>
        <v>0</v>
      </c>
      <c r="H844" s="4">
        <f t="shared" si="69"/>
        <v>445000</v>
      </c>
      <c r="I844" s="4" t="str">
        <f t="shared" si="70"/>
        <v>544112280000-640000</v>
      </c>
    </row>
    <row r="845" spans="1:9" ht="15.75" x14ac:dyDescent="0.25">
      <c r="A845" s="14"/>
      <c r="B845" s="15"/>
      <c r="C845" s="15"/>
      <c r="D845" s="13" t="str">
        <f t="shared" si="66"/>
        <v/>
      </c>
      <c r="E845" s="4" t="str">
        <f t="shared" si="67"/>
        <v>1960000</v>
      </c>
      <c r="F845" s="22"/>
      <c r="G845" s="10">
        <f t="shared" si="68"/>
        <v>0</v>
      </c>
      <c r="H845" s="4">
        <f t="shared" si="69"/>
        <v>445000</v>
      </c>
      <c r="I845" s="4" t="str">
        <f t="shared" si="70"/>
        <v>544112280000-640000</v>
      </c>
    </row>
    <row r="846" spans="1:9" ht="15.75" x14ac:dyDescent="0.25">
      <c r="A846" s="14"/>
      <c r="B846" s="15"/>
      <c r="C846" s="15"/>
      <c r="D846" s="13" t="str">
        <f t="shared" si="66"/>
        <v/>
      </c>
      <c r="E846" s="4" t="str">
        <f t="shared" si="67"/>
        <v>1960000</v>
      </c>
      <c r="F846" s="22"/>
      <c r="G846" s="10">
        <f t="shared" si="68"/>
        <v>0</v>
      </c>
      <c r="H846" s="4">
        <f t="shared" si="69"/>
        <v>445000</v>
      </c>
      <c r="I846" s="4" t="str">
        <f t="shared" si="70"/>
        <v>544112280000-640000</v>
      </c>
    </row>
    <row r="847" spans="1:9" ht="15.75" x14ac:dyDescent="0.25">
      <c r="A847" s="14"/>
      <c r="B847" s="15"/>
      <c r="C847" s="15"/>
      <c r="D847" s="13" t="str">
        <f t="shared" si="66"/>
        <v/>
      </c>
      <c r="E847" s="4" t="str">
        <f t="shared" si="67"/>
        <v>1960000</v>
      </c>
      <c r="F847" s="22"/>
      <c r="G847" s="10">
        <f t="shared" si="68"/>
        <v>0</v>
      </c>
      <c r="H847" s="4">
        <f t="shared" si="69"/>
        <v>445000</v>
      </c>
      <c r="I847" s="4" t="str">
        <f t="shared" si="70"/>
        <v>544112280000-640000</v>
      </c>
    </row>
    <row r="848" spans="1:9" ht="15.75" x14ac:dyDescent="0.25">
      <c r="A848" s="14"/>
      <c r="B848" s="15"/>
      <c r="C848" s="15"/>
      <c r="D848" s="13" t="str">
        <f t="shared" si="66"/>
        <v/>
      </c>
      <c r="E848" s="4" t="str">
        <f t="shared" si="67"/>
        <v>1960000</v>
      </c>
      <c r="F848" s="22"/>
      <c r="G848" s="10">
        <f t="shared" si="68"/>
        <v>0</v>
      </c>
      <c r="H848" s="4">
        <f t="shared" si="69"/>
        <v>445000</v>
      </c>
      <c r="I848" s="4" t="str">
        <f t="shared" si="70"/>
        <v>544112280000-640000</v>
      </c>
    </row>
    <row r="849" spans="1:9" ht="15.75" x14ac:dyDescent="0.25">
      <c r="A849" s="14"/>
      <c r="B849" s="15"/>
      <c r="C849" s="15"/>
      <c r="D849" s="13" t="str">
        <f t="shared" si="66"/>
        <v/>
      </c>
      <c r="E849" s="4" t="str">
        <f t="shared" si="67"/>
        <v>1960000</v>
      </c>
      <c r="F849" s="22"/>
      <c r="G849" s="10">
        <f t="shared" si="68"/>
        <v>0</v>
      </c>
      <c r="H849" s="4">
        <f t="shared" si="69"/>
        <v>445000</v>
      </c>
      <c r="I849" s="4" t="str">
        <f t="shared" si="70"/>
        <v>544112280000-640000</v>
      </c>
    </row>
    <row r="850" spans="1:9" ht="15.75" x14ac:dyDescent="0.25">
      <c r="A850" s="14"/>
      <c r="B850" s="15"/>
      <c r="C850" s="15"/>
      <c r="D850" s="13" t="str">
        <f t="shared" si="66"/>
        <v/>
      </c>
      <c r="E850" s="4" t="str">
        <f t="shared" si="67"/>
        <v>1960000</v>
      </c>
      <c r="F850" s="22"/>
      <c r="G850" s="10">
        <f t="shared" si="68"/>
        <v>0</v>
      </c>
      <c r="H850" s="4">
        <f t="shared" si="69"/>
        <v>445000</v>
      </c>
      <c r="I850" s="4" t="str">
        <f t="shared" si="70"/>
        <v>544112280000-640000</v>
      </c>
    </row>
    <row r="851" spans="1:9" ht="15.75" x14ac:dyDescent="0.25">
      <c r="A851" s="14"/>
      <c r="B851" s="15"/>
      <c r="C851" s="15"/>
      <c r="D851" s="13" t="str">
        <f t="shared" si="66"/>
        <v/>
      </c>
      <c r="E851" s="4" t="str">
        <f t="shared" si="67"/>
        <v>1960000</v>
      </c>
      <c r="F851" s="22"/>
      <c r="G851" s="10">
        <f t="shared" si="68"/>
        <v>0</v>
      </c>
      <c r="H851" s="4">
        <f t="shared" si="69"/>
        <v>445000</v>
      </c>
      <c r="I851" s="4" t="str">
        <f t="shared" si="70"/>
        <v>544112280000-640000</v>
      </c>
    </row>
    <row r="852" spans="1:9" ht="15.75" x14ac:dyDescent="0.25">
      <c r="A852" s="14"/>
      <c r="B852" s="15"/>
      <c r="C852" s="15"/>
      <c r="D852" s="13" t="str">
        <f t="shared" si="66"/>
        <v/>
      </c>
      <c r="E852" s="4" t="str">
        <f t="shared" si="67"/>
        <v>1960000</v>
      </c>
      <c r="F852" s="22"/>
      <c r="G852" s="10">
        <f t="shared" si="68"/>
        <v>0</v>
      </c>
      <c r="H852" s="4">
        <f t="shared" si="69"/>
        <v>445000</v>
      </c>
      <c r="I852" s="4" t="str">
        <f t="shared" si="70"/>
        <v>544112280000-640000</v>
      </c>
    </row>
    <row r="853" spans="1:9" ht="15.75" x14ac:dyDescent="0.25">
      <c r="A853" s="14"/>
      <c r="B853" s="15"/>
      <c r="C853" s="15"/>
      <c r="D853" s="13" t="str">
        <f t="shared" si="66"/>
        <v/>
      </c>
      <c r="E853" s="4" t="str">
        <f t="shared" si="67"/>
        <v>1960000</v>
      </c>
      <c r="F853" s="22"/>
      <c r="G853" s="10">
        <f t="shared" si="68"/>
        <v>0</v>
      </c>
      <c r="H853" s="4">
        <f t="shared" si="69"/>
        <v>445000</v>
      </c>
      <c r="I853" s="4" t="str">
        <f t="shared" si="70"/>
        <v>544112280000-640000</v>
      </c>
    </row>
    <row r="854" spans="1:9" ht="15.75" x14ac:dyDescent="0.25">
      <c r="A854" s="14"/>
      <c r="B854" s="15"/>
      <c r="C854" s="15"/>
      <c r="D854" s="13" t="str">
        <f t="shared" si="66"/>
        <v/>
      </c>
      <c r="E854" s="4" t="str">
        <f t="shared" si="67"/>
        <v>1960000</v>
      </c>
      <c r="F854" s="22"/>
      <c r="G854" s="10">
        <f t="shared" si="68"/>
        <v>0</v>
      </c>
      <c r="H854" s="4">
        <f t="shared" si="69"/>
        <v>445000</v>
      </c>
      <c r="I854" s="4" t="str">
        <f t="shared" si="70"/>
        <v>544112280000-640000</v>
      </c>
    </row>
    <row r="855" spans="1:9" ht="15.75" x14ac:dyDescent="0.25">
      <c r="A855" s="14"/>
      <c r="B855" s="15"/>
      <c r="C855" s="15"/>
      <c r="D855" s="13" t="str">
        <f t="shared" si="66"/>
        <v/>
      </c>
      <c r="E855" s="4" t="str">
        <f t="shared" si="67"/>
        <v>1960000</v>
      </c>
      <c r="F855" s="22"/>
      <c r="G855" s="10">
        <f t="shared" si="68"/>
        <v>0</v>
      </c>
      <c r="H855" s="4">
        <f t="shared" si="69"/>
        <v>445000</v>
      </c>
      <c r="I855" s="4" t="str">
        <f t="shared" si="70"/>
        <v>544112280000-640000</v>
      </c>
    </row>
    <row r="856" spans="1:9" ht="15.75" x14ac:dyDescent="0.25">
      <c r="A856" s="14"/>
      <c r="B856" s="15"/>
      <c r="C856" s="15"/>
      <c r="D856" s="13" t="str">
        <f t="shared" si="66"/>
        <v/>
      </c>
      <c r="E856" s="4" t="str">
        <f t="shared" si="67"/>
        <v>1960000</v>
      </c>
      <c r="F856" s="22"/>
      <c r="G856" s="10">
        <f t="shared" si="68"/>
        <v>0</v>
      </c>
      <c r="H856" s="4">
        <f t="shared" si="69"/>
        <v>445000</v>
      </c>
      <c r="I856" s="4" t="str">
        <f t="shared" si="70"/>
        <v>544112280000-640000</v>
      </c>
    </row>
    <row r="857" spans="1:9" ht="15.75" x14ac:dyDescent="0.25">
      <c r="A857" s="14"/>
      <c r="B857" s="15"/>
      <c r="C857" s="15"/>
      <c r="D857" s="13" t="str">
        <f t="shared" si="66"/>
        <v/>
      </c>
      <c r="E857" s="4" t="str">
        <f t="shared" si="67"/>
        <v>1960000</v>
      </c>
      <c r="F857" s="22"/>
      <c r="G857" s="10">
        <f t="shared" si="68"/>
        <v>0</v>
      </c>
      <c r="H857" s="4">
        <f t="shared" si="69"/>
        <v>445000</v>
      </c>
      <c r="I857" s="4" t="str">
        <f t="shared" si="70"/>
        <v>544112280000-640000</v>
      </c>
    </row>
    <row r="858" spans="1:9" ht="15.75" x14ac:dyDescent="0.25">
      <c r="A858" s="14"/>
      <c r="B858" s="15"/>
      <c r="C858" s="15"/>
      <c r="D858" s="13" t="str">
        <f t="shared" si="66"/>
        <v/>
      </c>
      <c r="E858" s="4" t="str">
        <f t="shared" si="67"/>
        <v>1960000</v>
      </c>
      <c r="F858" s="22"/>
      <c r="G858" s="10">
        <f t="shared" si="68"/>
        <v>0</v>
      </c>
      <c r="H858" s="4">
        <f t="shared" si="69"/>
        <v>445000</v>
      </c>
      <c r="I858" s="4" t="str">
        <f t="shared" si="70"/>
        <v>544112280000-640000</v>
      </c>
    </row>
    <row r="859" spans="1:9" ht="15.75" x14ac:dyDescent="0.25">
      <c r="A859" s="14"/>
      <c r="B859" s="15"/>
      <c r="C859" s="15"/>
      <c r="D859" s="13" t="str">
        <f t="shared" si="66"/>
        <v/>
      </c>
      <c r="E859" s="4" t="str">
        <f t="shared" si="67"/>
        <v>1960000</v>
      </c>
      <c r="F859" s="22"/>
      <c r="G859" s="10">
        <f t="shared" si="68"/>
        <v>0</v>
      </c>
      <c r="H859" s="4">
        <f t="shared" si="69"/>
        <v>445000</v>
      </c>
      <c r="I859" s="4" t="str">
        <f t="shared" si="70"/>
        <v>544112280000-640000</v>
      </c>
    </row>
    <row r="860" spans="1:9" ht="15.75" x14ac:dyDescent="0.25">
      <c r="A860" s="14"/>
      <c r="B860" s="15"/>
      <c r="C860" s="15"/>
      <c r="D860" s="13" t="str">
        <f t="shared" si="66"/>
        <v/>
      </c>
      <c r="E860" s="4" t="str">
        <f t="shared" si="67"/>
        <v>1960000</v>
      </c>
      <c r="F860" s="22"/>
      <c r="G860" s="10">
        <f t="shared" si="68"/>
        <v>0</v>
      </c>
      <c r="H860" s="4">
        <f t="shared" si="69"/>
        <v>445000</v>
      </c>
      <c r="I860" s="4" t="str">
        <f t="shared" si="70"/>
        <v>544112280000-640000</v>
      </c>
    </row>
    <row r="861" spans="1:9" ht="15.75" x14ac:dyDescent="0.25">
      <c r="A861" s="14"/>
      <c r="B861" s="15"/>
      <c r="C861" s="15"/>
      <c r="D861" s="13" t="str">
        <f t="shared" si="66"/>
        <v/>
      </c>
      <c r="E861" s="4" t="str">
        <f t="shared" si="67"/>
        <v>1960000</v>
      </c>
      <c r="F861" s="22"/>
      <c r="G861" s="10">
        <f t="shared" si="68"/>
        <v>0</v>
      </c>
      <c r="H861" s="4">
        <f t="shared" si="69"/>
        <v>445000</v>
      </c>
      <c r="I861" s="4" t="str">
        <f t="shared" si="70"/>
        <v>544112280000-640000</v>
      </c>
    </row>
    <row r="862" spans="1:9" ht="15.75" x14ac:dyDescent="0.25">
      <c r="A862" s="14"/>
      <c r="B862" s="15"/>
      <c r="C862" s="15"/>
      <c r="D862" s="13" t="str">
        <f t="shared" si="66"/>
        <v/>
      </c>
      <c r="E862" s="4" t="str">
        <f t="shared" si="67"/>
        <v>1960000</v>
      </c>
      <c r="F862" s="22"/>
      <c r="G862" s="10">
        <f t="shared" si="68"/>
        <v>0</v>
      </c>
      <c r="H862" s="4">
        <f t="shared" si="69"/>
        <v>445000</v>
      </c>
      <c r="I862" s="4" t="str">
        <f t="shared" si="70"/>
        <v>544112280000-640000</v>
      </c>
    </row>
    <row r="863" spans="1:9" ht="15.75" x14ac:dyDescent="0.25">
      <c r="A863" s="14"/>
      <c r="B863" s="15"/>
      <c r="C863" s="15"/>
      <c r="D863" s="13" t="str">
        <f t="shared" si="66"/>
        <v/>
      </c>
      <c r="E863" s="4" t="str">
        <f t="shared" si="67"/>
        <v>1960000</v>
      </c>
      <c r="F863" s="22"/>
      <c r="G863" s="10">
        <f t="shared" si="68"/>
        <v>0</v>
      </c>
      <c r="H863" s="4">
        <f t="shared" si="69"/>
        <v>445000</v>
      </c>
      <c r="I863" s="4" t="str">
        <f t="shared" si="70"/>
        <v>544112280000-640000</v>
      </c>
    </row>
    <row r="864" spans="1:9" ht="15.75" x14ac:dyDescent="0.25">
      <c r="A864" s="14"/>
      <c r="B864" s="15"/>
      <c r="C864" s="15"/>
      <c r="D864" s="13" t="str">
        <f t="shared" si="66"/>
        <v/>
      </c>
      <c r="E864" s="4" t="str">
        <f t="shared" si="67"/>
        <v>1960000</v>
      </c>
      <c r="F864" s="22"/>
      <c r="G864" s="10">
        <f t="shared" si="68"/>
        <v>0</v>
      </c>
      <c r="H864" s="4">
        <f t="shared" si="69"/>
        <v>445000</v>
      </c>
      <c r="I864" s="4" t="str">
        <f t="shared" si="70"/>
        <v>544112280000-640000</v>
      </c>
    </row>
    <row r="865" spans="1:9" ht="15.75" x14ac:dyDescent="0.25">
      <c r="A865" s="14"/>
      <c r="B865" s="15"/>
      <c r="C865" s="15"/>
      <c r="D865" s="13" t="str">
        <f t="shared" si="66"/>
        <v/>
      </c>
      <c r="E865" s="4" t="str">
        <f t="shared" si="67"/>
        <v>1960000</v>
      </c>
      <c r="F865" s="22"/>
      <c r="G865" s="10">
        <f t="shared" si="68"/>
        <v>0</v>
      </c>
      <c r="H865" s="4">
        <f t="shared" si="69"/>
        <v>445000</v>
      </c>
      <c r="I865" s="4" t="str">
        <f t="shared" si="70"/>
        <v>544112280000-640000</v>
      </c>
    </row>
    <row r="866" spans="1:9" ht="15.75" x14ac:dyDescent="0.25">
      <c r="A866" s="14"/>
      <c r="B866" s="15"/>
      <c r="C866" s="15"/>
      <c r="D866" s="13" t="str">
        <f t="shared" si="66"/>
        <v/>
      </c>
      <c r="E866" s="4" t="str">
        <f t="shared" si="67"/>
        <v>1960000</v>
      </c>
      <c r="F866" s="22"/>
      <c r="G866" s="10">
        <f t="shared" si="68"/>
        <v>0</v>
      </c>
      <c r="H866" s="4">
        <f t="shared" si="69"/>
        <v>445000</v>
      </c>
      <c r="I866" s="4" t="str">
        <f t="shared" si="70"/>
        <v>544112280000-640000</v>
      </c>
    </row>
    <row r="867" spans="1:9" ht="15.75" x14ac:dyDescent="0.25">
      <c r="A867" s="14"/>
      <c r="B867" s="15"/>
      <c r="C867" s="15"/>
      <c r="D867" s="13" t="str">
        <f t="shared" si="66"/>
        <v/>
      </c>
      <c r="E867" s="4" t="str">
        <f t="shared" si="67"/>
        <v>1960000</v>
      </c>
      <c r="F867" s="22"/>
      <c r="G867" s="10">
        <f t="shared" si="68"/>
        <v>0</v>
      </c>
      <c r="H867" s="4">
        <f t="shared" si="69"/>
        <v>445000</v>
      </c>
      <c r="I867" s="4" t="str">
        <f t="shared" si="70"/>
        <v>544112280000-640000</v>
      </c>
    </row>
    <row r="868" spans="1:9" ht="15.75" x14ac:dyDescent="0.25">
      <c r="A868" s="14"/>
      <c r="B868" s="15"/>
      <c r="C868" s="15"/>
      <c r="D868" s="13" t="str">
        <f t="shared" si="66"/>
        <v/>
      </c>
      <c r="E868" s="4" t="str">
        <f t="shared" si="67"/>
        <v>1960000</v>
      </c>
      <c r="F868" s="22"/>
      <c r="G868" s="10">
        <f t="shared" si="68"/>
        <v>0</v>
      </c>
      <c r="H868" s="4">
        <f t="shared" si="69"/>
        <v>445000</v>
      </c>
      <c r="I868" s="4" t="str">
        <f t="shared" si="70"/>
        <v>544112280000-640000</v>
      </c>
    </row>
    <row r="869" spans="1:9" ht="15.75" x14ac:dyDescent="0.25">
      <c r="A869" s="14"/>
      <c r="B869" s="15"/>
      <c r="C869" s="15"/>
      <c r="D869" s="13" t="str">
        <f t="shared" si="66"/>
        <v/>
      </c>
      <c r="E869" s="4" t="str">
        <f t="shared" si="67"/>
        <v>1960000</v>
      </c>
      <c r="F869" s="22"/>
      <c r="G869" s="10">
        <f t="shared" si="68"/>
        <v>0</v>
      </c>
      <c r="H869" s="4">
        <f t="shared" si="69"/>
        <v>445000</v>
      </c>
      <c r="I869" s="4" t="str">
        <f t="shared" si="70"/>
        <v>544112280000-640000</v>
      </c>
    </row>
    <row r="870" spans="1:9" ht="15.75" x14ac:dyDescent="0.25">
      <c r="A870" s="14"/>
      <c r="B870" s="15"/>
      <c r="C870" s="15"/>
      <c r="D870" s="13" t="str">
        <f t="shared" si="66"/>
        <v/>
      </c>
      <c r="E870" s="4" t="str">
        <f t="shared" si="67"/>
        <v>1960000</v>
      </c>
      <c r="F870" s="22"/>
      <c r="G870" s="10">
        <f t="shared" si="68"/>
        <v>0</v>
      </c>
      <c r="H870" s="4">
        <f t="shared" si="69"/>
        <v>445000</v>
      </c>
      <c r="I870" s="4" t="str">
        <f t="shared" si="70"/>
        <v>544112280000-640000</v>
      </c>
    </row>
    <row r="871" spans="1:9" ht="15.75" x14ac:dyDescent="0.25">
      <c r="A871" s="14"/>
      <c r="B871" s="15"/>
      <c r="C871" s="15"/>
      <c r="D871" s="13" t="str">
        <f t="shared" si="66"/>
        <v/>
      </c>
      <c r="E871" s="4" t="str">
        <f t="shared" si="67"/>
        <v>1960000</v>
      </c>
      <c r="F871" s="22"/>
      <c r="G871" s="10">
        <f t="shared" si="68"/>
        <v>0</v>
      </c>
      <c r="H871" s="4">
        <f t="shared" si="69"/>
        <v>445000</v>
      </c>
      <c r="I871" s="4" t="str">
        <f t="shared" si="70"/>
        <v>544112280000-640000</v>
      </c>
    </row>
    <row r="872" spans="1:9" ht="15.75" x14ac:dyDescent="0.25">
      <c r="A872" s="14"/>
      <c r="B872" s="15"/>
      <c r="C872" s="15"/>
      <c r="D872" s="13" t="str">
        <f t="shared" si="66"/>
        <v/>
      </c>
      <c r="E872" s="4" t="str">
        <f t="shared" si="67"/>
        <v>1960000</v>
      </c>
      <c r="F872" s="22"/>
      <c r="G872" s="10">
        <f t="shared" si="68"/>
        <v>0</v>
      </c>
      <c r="H872" s="4">
        <f t="shared" si="69"/>
        <v>445000</v>
      </c>
      <c r="I872" s="4" t="str">
        <f t="shared" si="70"/>
        <v>544112280000-640000</v>
      </c>
    </row>
    <row r="873" spans="1:9" ht="15.75" x14ac:dyDescent="0.25">
      <c r="A873" s="14"/>
      <c r="B873" s="15"/>
      <c r="C873" s="15"/>
      <c r="D873" s="13" t="str">
        <f t="shared" si="66"/>
        <v/>
      </c>
      <c r="E873" s="4" t="str">
        <f t="shared" si="67"/>
        <v>1960000</v>
      </c>
      <c r="F873" s="22"/>
      <c r="G873" s="10">
        <f t="shared" si="68"/>
        <v>0</v>
      </c>
      <c r="H873" s="4">
        <f t="shared" si="69"/>
        <v>445000</v>
      </c>
      <c r="I873" s="4" t="str">
        <f t="shared" si="70"/>
        <v>544112280000-640000</v>
      </c>
    </row>
    <row r="874" spans="1:9" ht="15.75" x14ac:dyDescent="0.25">
      <c r="A874" s="14"/>
      <c r="B874" s="15"/>
      <c r="C874" s="15"/>
      <c r="D874" s="13" t="str">
        <f t="shared" si="66"/>
        <v/>
      </c>
      <c r="E874" s="4" t="str">
        <f t="shared" si="67"/>
        <v>1960000</v>
      </c>
      <c r="F874" s="22"/>
      <c r="G874" s="10">
        <f t="shared" si="68"/>
        <v>0</v>
      </c>
      <c r="H874" s="4">
        <f t="shared" si="69"/>
        <v>445000</v>
      </c>
      <c r="I874" s="4" t="str">
        <f t="shared" si="70"/>
        <v>544112280000-640000</v>
      </c>
    </row>
    <row r="875" spans="1:9" ht="15.75" x14ac:dyDescent="0.25">
      <c r="A875" s="14"/>
      <c r="B875" s="15"/>
      <c r="C875" s="15"/>
      <c r="D875" s="13" t="str">
        <f t="shared" si="66"/>
        <v/>
      </c>
      <c r="E875" s="4" t="str">
        <f t="shared" si="67"/>
        <v>1960000</v>
      </c>
      <c r="F875" s="22"/>
      <c r="G875" s="10">
        <f t="shared" si="68"/>
        <v>0</v>
      </c>
      <c r="H875" s="4">
        <f t="shared" si="69"/>
        <v>445000</v>
      </c>
      <c r="I875" s="4" t="str">
        <f t="shared" si="70"/>
        <v>544112280000-640000</v>
      </c>
    </row>
    <row r="876" spans="1:9" ht="15.75" x14ac:dyDescent="0.25">
      <c r="A876" s="14"/>
      <c r="B876" s="15"/>
      <c r="C876" s="15"/>
      <c r="D876" s="13" t="str">
        <f t="shared" si="66"/>
        <v/>
      </c>
      <c r="E876" s="4" t="str">
        <f t="shared" si="67"/>
        <v>1960000</v>
      </c>
      <c r="F876" s="22"/>
      <c r="G876" s="10">
        <f t="shared" si="68"/>
        <v>0</v>
      </c>
      <c r="H876" s="4">
        <f t="shared" si="69"/>
        <v>445000</v>
      </c>
      <c r="I876" s="4" t="str">
        <f t="shared" si="70"/>
        <v>544112280000-640000</v>
      </c>
    </row>
    <row r="877" spans="1:9" ht="15.75" x14ac:dyDescent="0.25">
      <c r="A877" s="14"/>
      <c r="B877" s="15"/>
      <c r="C877" s="15"/>
      <c r="D877" s="13" t="str">
        <f t="shared" si="66"/>
        <v/>
      </c>
      <c r="E877" s="4" t="str">
        <f t="shared" si="67"/>
        <v>1960000</v>
      </c>
      <c r="F877" s="22"/>
      <c r="G877" s="10">
        <f t="shared" si="68"/>
        <v>0</v>
      </c>
      <c r="H877" s="4">
        <f t="shared" si="69"/>
        <v>445000</v>
      </c>
      <c r="I877" s="4" t="str">
        <f t="shared" si="70"/>
        <v>544112280000-640000</v>
      </c>
    </row>
    <row r="878" spans="1:9" ht="15.75" x14ac:dyDescent="0.25">
      <c r="A878" s="14"/>
      <c r="B878" s="15"/>
      <c r="C878" s="15"/>
      <c r="D878" s="13" t="str">
        <f t="shared" si="66"/>
        <v/>
      </c>
      <c r="E878" s="4" t="str">
        <f t="shared" si="67"/>
        <v>1960000</v>
      </c>
      <c r="F878" s="22"/>
      <c r="G878" s="10">
        <f t="shared" si="68"/>
        <v>0</v>
      </c>
      <c r="H878" s="4">
        <f t="shared" si="69"/>
        <v>445000</v>
      </c>
      <c r="I878" s="4" t="str">
        <f t="shared" si="70"/>
        <v>544112280000-640000</v>
      </c>
    </row>
    <row r="879" spans="1:9" ht="15.75" x14ac:dyDescent="0.25">
      <c r="A879" s="14"/>
      <c r="B879" s="15"/>
      <c r="C879" s="15"/>
      <c r="D879" s="13" t="str">
        <f t="shared" si="66"/>
        <v/>
      </c>
      <c r="E879" s="4" t="str">
        <f t="shared" si="67"/>
        <v>1960000</v>
      </c>
      <c r="F879" s="22"/>
      <c r="G879" s="10">
        <f t="shared" si="68"/>
        <v>0</v>
      </c>
      <c r="H879" s="4">
        <f t="shared" si="69"/>
        <v>445000</v>
      </c>
      <c r="I879" s="4" t="str">
        <f t="shared" si="70"/>
        <v>544112280000-640000</v>
      </c>
    </row>
    <row r="880" spans="1:9" ht="15.75" x14ac:dyDescent="0.25">
      <c r="A880" s="14"/>
      <c r="B880" s="15"/>
      <c r="C880" s="15"/>
      <c r="D880" s="13" t="str">
        <f t="shared" si="66"/>
        <v/>
      </c>
      <c r="E880" s="4" t="str">
        <f t="shared" si="67"/>
        <v>1960000</v>
      </c>
      <c r="F880" s="22"/>
      <c r="G880" s="10">
        <f t="shared" si="68"/>
        <v>0</v>
      </c>
      <c r="H880" s="4">
        <f t="shared" si="69"/>
        <v>445000</v>
      </c>
      <c r="I880" s="4" t="str">
        <f t="shared" si="70"/>
        <v>544112280000-640000</v>
      </c>
    </row>
    <row r="881" spans="1:9" ht="15.75" x14ac:dyDescent="0.25">
      <c r="A881" s="14"/>
      <c r="B881" s="15"/>
      <c r="C881" s="15"/>
      <c r="D881" s="13" t="str">
        <f t="shared" si="66"/>
        <v/>
      </c>
      <c r="E881" s="4" t="str">
        <f t="shared" si="67"/>
        <v>1960000</v>
      </c>
      <c r="F881" s="22"/>
      <c r="G881" s="10">
        <f t="shared" si="68"/>
        <v>0</v>
      </c>
      <c r="H881" s="4">
        <f t="shared" si="69"/>
        <v>445000</v>
      </c>
      <c r="I881" s="4" t="str">
        <f t="shared" si="70"/>
        <v>544112280000-640000</v>
      </c>
    </row>
    <row r="882" spans="1:9" ht="15.75" x14ac:dyDescent="0.25">
      <c r="A882" s="14"/>
      <c r="B882" s="15"/>
      <c r="C882" s="15"/>
      <c r="D882" s="13" t="str">
        <f t="shared" si="66"/>
        <v/>
      </c>
      <c r="E882" s="4" t="str">
        <f t="shared" si="67"/>
        <v>1960000</v>
      </c>
      <c r="F882" s="22"/>
      <c r="G882" s="10">
        <f t="shared" si="68"/>
        <v>0</v>
      </c>
      <c r="H882" s="4">
        <f t="shared" si="69"/>
        <v>445000</v>
      </c>
      <c r="I882" s="4" t="str">
        <f t="shared" si="70"/>
        <v>544112280000-640000</v>
      </c>
    </row>
    <row r="883" spans="1:9" ht="15.75" x14ac:dyDescent="0.25">
      <c r="A883" s="14"/>
      <c r="B883" s="15"/>
      <c r="C883" s="15"/>
      <c r="D883" s="13" t="str">
        <f t="shared" si="66"/>
        <v/>
      </c>
      <c r="E883" s="4" t="str">
        <f t="shared" si="67"/>
        <v>1960000</v>
      </c>
      <c r="F883" s="22"/>
      <c r="G883" s="10">
        <f t="shared" si="68"/>
        <v>0</v>
      </c>
      <c r="H883" s="4">
        <f t="shared" si="69"/>
        <v>445000</v>
      </c>
      <c r="I883" s="4" t="str">
        <f t="shared" si="70"/>
        <v>544112280000-640000</v>
      </c>
    </row>
    <row r="884" spans="1:9" ht="15.75" x14ac:dyDescent="0.25">
      <c r="A884" s="14"/>
      <c r="B884" s="15"/>
      <c r="C884" s="15"/>
      <c r="D884" s="13" t="str">
        <f t="shared" si="66"/>
        <v/>
      </c>
      <c r="E884" s="4" t="str">
        <f t="shared" si="67"/>
        <v>1960000</v>
      </c>
      <c r="F884" s="22"/>
      <c r="G884" s="10">
        <f t="shared" si="68"/>
        <v>0</v>
      </c>
      <c r="H884" s="4">
        <f t="shared" si="69"/>
        <v>445000</v>
      </c>
      <c r="I884" s="4" t="str">
        <f t="shared" si="70"/>
        <v>544112280000-640000</v>
      </c>
    </row>
    <row r="885" spans="1:9" ht="15.75" x14ac:dyDescent="0.25">
      <c r="A885" s="14"/>
      <c r="B885" s="15"/>
      <c r="C885" s="15"/>
      <c r="D885" s="13" t="str">
        <f t="shared" si="66"/>
        <v/>
      </c>
      <c r="E885" s="4" t="str">
        <f t="shared" si="67"/>
        <v>1960000</v>
      </c>
      <c r="F885" s="22"/>
      <c r="G885" s="10">
        <f t="shared" si="68"/>
        <v>0</v>
      </c>
      <c r="H885" s="4">
        <f t="shared" si="69"/>
        <v>445000</v>
      </c>
      <c r="I885" s="4" t="str">
        <f t="shared" si="70"/>
        <v>544112280000-640000</v>
      </c>
    </row>
    <row r="886" spans="1:9" ht="15.75" x14ac:dyDescent="0.25">
      <c r="A886" s="14"/>
      <c r="B886" s="15"/>
      <c r="C886" s="15"/>
      <c r="D886" s="13" t="str">
        <f t="shared" si="66"/>
        <v/>
      </c>
      <c r="E886" s="4" t="str">
        <f t="shared" si="67"/>
        <v>1960000</v>
      </c>
      <c r="F886" s="22"/>
      <c r="G886" s="10">
        <f t="shared" si="68"/>
        <v>0</v>
      </c>
      <c r="H886" s="4">
        <f t="shared" si="69"/>
        <v>445000</v>
      </c>
      <c r="I886" s="4" t="str">
        <f t="shared" si="70"/>
        <v>544112280000-640000</v>
      </c>
    </row>
    <row r="887" spans="1:9" ht="15.75" x14ac:dyDescent="0.25">
      <c r="A887" s="14"/>
      <c r="B887" s="15"/>
      <c r="C887" s="15"/>
      <c r="D887" s="13" t="str">
        <f t="shared" si="66"/>
        <v/>
      </c>
      <c r="E887" s="4" t="str">
        <f t="shared" si="67"/>
        <v>1960000</v>
      </c>
      <c r="F887" s="22"/>
      <c r="G887" s="10">
        <f t="shared" si="68"/>
        <v>0</v>
      </c>
      <c r="H887" s="4">
        <f t="shared" si="69"/>
        <v>445000</v>
      </c>
      <c r="I887" s="4" t="str">
        <f t="shared" si="70"/>
        <v>544112280000-640000</v>
      </c>
    </row>
    <row r="888" spans="1:9" ht="15.75" x14ac:dyDescent="0.25">
      <c r="A888" s="14"/>
      <c r="B888" s="15"/>
      <c r="C888" s="15"/>
      <c r="D888" s="13" t="str">
        <f t="shared" si="66"/>
        <v/>
      </c>
      <c r="E888" s="4" t="str">
        <f t="shared" si="67"/>
        <v>1960000</v>
      </c>
      <c r="F888" s="22"/>
      <c r="G888" s="10">
        <f t="shared" si="68"/>
        <v>0</v>
      </c>
      <c r="H888" s="4">
        <f t="shared" si="69"/>
        <v>445000</v>
      </c>
      <c r="I888" s="4" t="str">
        <f t="shared" si="70"/>
        <v>544112280000-640000</v>
      </c>
    </row>
    <row r="889" spans="1:9" ht="15.75" x14ac:dyDescent="0.25">
      <c r="A889" s="14"/>
      <c r="B889" s="15"/>
      <c r="C889" s="15"/>
      <c r="D889" s="13" t="str">
        <f t="shared" si="66"/>
        <v/>
      </c>
      <c r="E889" s="4" t="str">
        <f t="shared" si="67"/>
        <v>1960000</v>
      </c>
      <c r="F889" s="22"/>
      <c r="G889" s="10">
        <f t="shared" si="68"/>
        <v>0</v>
      </c>
      <c r="H889" s="4">
        <f t="shared" si="69"/>
        <v>445000</v>
      </c>
      <c r="I889" s="4" t="str">
        <f t="shared" si="70"/>
        <v>544112280000-640000</v>
      </c>
    </row>
    <row r="890" spans="1:9" ht="15.75" x14ac:dyDescent="0.25">
      <c r="A890" s="14"/>
      <c r="B890" s="15"/>
      <c r="C890" s="15"/>
      <c r="D890" s="13" t="str">
        <f t="shared" si="66"/>
        <v/>
      </c>
      <c r="E890" s="4" t="str">
        <f t="shared" si="67"/>
        <v>1960000</v>
      </c>
      <c r="F890" s="22"/>
      <c r="G890" s="10">
        <f t="shared" si="68"/>
        <v>0</v>
      </c>
      <c r="H890" s="4">
        <f t="shared" si="69"/>
        <v>445000</v>
      </c>
      <c r="I890" s="4" t="str">
        <f t="shared" si="70"/>
        <v>544112280000-640000</v>
      </c>
    </row>
    <row r="891" spans="1:9" ht="15.75" x14ac:dyDescent="0.25">
      <c r="A891" s="14"/>
      <c r="B891" s="15"/>
      <c r="C891" s="15"/>
      <c r="D891" s="13" t="str">
        <f t="shared" si="66"/>
        <v/>
      </c>
      <c r="E891" s="4" t="str">
        <f t="shared" si="67"/>
        <v>1960000</v>
      </c>
      <c r="F891" s="22"/>
      <c r="G891" s="10">
        <f t="shared" si="68"/>
        <v>0</v>
      </c>
      <c r="H891" s="4">
        <f t="shared" si="69"/>
        <v>445000</v>
      </c>
      <c r="I891" s="4" t="str">
        <f t="shared" si="70"/>
        <v>544112280000-640000</v>
      </c>
    </row>
    <row r="892" spans="1:9" ht="15.75" x14ac:dyDescent="0.25">
      <c r="A892" s="14"/>
      <c r="B892" s="15"/>
      <c r="C892" s="15"/>
      <c r="D892" s="13" t="str">
        <f t="shared" si="66"/>
        <v/>
      </c>
      <c r="E892" s="4" t="str">
        <f t="shared" si="67"/>
        <v>1960000</v>
      </c>
      <c r="F892" s="22"/>
      <c r="G892" s="10">
        <f t="shared" si="68"/>
        <v>0</v>
      </c>
      <c r="H892" s="4">
        <f t="shared" si="69"/>
        <v>445000</v>
      </c>
      <c r="I892" s="4" t="str">
        <f t="shared" si="70"/>
        <v>544112280000-640000</v>
      </c>
    </row>
    <row r="893" spans="1:9" ht="15.75" x14ac:dyDescent="0.25">
      <c r="A893" s="14"/>
      <c r="B893" s="15"/>
      <c r="C893" s="15"/>
      <c r="D893" s="13" t="str">
        <f t="shared" si="66"/>
        <v/>
      </c>
      <c r="E893" s="4" t="str">
        <f t="shared" si="67"/>
        <v>1960000</v>
      </c>
      <c r="F893" s="22"/>
      <c r="G893" s="10">
        <f t="shared" si="68"/>
        <v>0</v>
      </c>
      <c r="H893" s="4">
        <f t="shared" si="69"/>
        <v>445000</v>
      </c>
      <c r="I893" s="4" t="str">
        <f t="shared" si="70"/>
        <v>544112280000-640000</v>
      </c>
    </row>
    <row r="894" spans="1:9" ht="15.75" x14ac:dyDescent="0.25">
      <c r="A894" s="14"/>
      <c r="B894" s="15"/>
      <c r="C894" s="15"/>
      <c r="D894" s="13" t="str">
        <f t="shared" si="66"/>
        <v/>
      </c>
      <c r="E894" s="4" t="str">
        <f t="shared" si="67"/>
        <v>1960000</v>
      </c>
      <c r="F894" s="22"/>
      <c r="G894" s="10">
        <f t="shared" si="68"/>
        <v>0</v>
      </c>
      <c r="H894" s="4">
        <f t="shared" si="69"/>
        <v>445000</v>
      </c>
      <c r="I894" s="4" t="str">
        <f t="shared" si="70"/>
        <v>544112280000-640000</v>
      </c>
    </row>
    <row r="895" spans="1:9" ht="15.75" x14ac:dyDescent="0.25">
      <c r="A895" s="14"/>
      <c r="B895" s="15"/>
      <c r="C895" s="15"/>
      <c r="D895" s="13" t="str">
        <f t="shared" si="66"/>
        <v/>
      </c>
      <c r="E895" s="4" t="str">
        <f t="shared" si="67"/>
        <v>1960000</v>
      </c>
      <c r="F895" s="22"/>
      <c r="G895" s="10">
        <f t="shared" si="68"/>
        <v>0</v>
      </c>
      <c r="H895" s="4">
        <f t="shared" si="69"/>
        <v>445000</v>
      </c>
      <c r="I895" s="4" t="str">
        <f t="shared" si="70"/>
        <v>544112280000-640000</v>
      </c>
    </row>
    <row r="896" spans="1:9" ht="15.75" x14ac:dyDescent="0.25">
      <c r="A896" s="14"/>
      <c r="B896" s="15"/>
      <c r="C896" s="15"/>
      <c r="D896" s="13" t="str">
        <f t="shared" si="66"/>
        <v/>
      </c>
      <c r="E896" s="4" t="str">
        <f t="shared" si="67"/>
        <v>1960000</v>
      </c>
      <c r="F896" s="22"/>
      <c r="G896" s="10">
        <f t="shared" si="68"/>
        <v>0</v>
      </c>
      <c r="H896" s="4">
        <f t="shared" si="69"/>
        <v>445000</v>
      </c>
      <c r="I896" s="4" t="str">
        <f t="shared" si="70"/>
        <v>544112280000-640000</v>
      </c>
    </row>
    <row r="897" spans="1:9" ht="15.75" x14ac:dyDescent="0.25">
      <c r="A897" s="14"/>
      <c r="B897" s="15"/>
      <c r="C897" s="15"/>
      <c r="D897" s="13" t="str">
        <f t="shared" si="66"/>
        <v/>
      </c>
      <c r="E897" s="4" t="str">
        <f t="shared" si="67"/>
        <v>1960000</v>
      </c>
      <c r="F897" s="22"/>
      <c r="G897" s="10">
        <f t="shared" si="68"/>
        <v>0</v>
      </c>
      <c r="H897" s="4">
        <f t="shared" si="69"/>
        <v>445000</v>
      </c>
      <c r="I897" s="4" t="str">
        <f t="shared" si="70"/>
        <v>544112280000-640000</v>
      </c>
    </row>
    <row r="898" spans="1:9" ht="15.75" x14ac:dyDescent="0.25">
      <c r="A898" s="14"/>
      <c r="B898" s="15"/>
      <c r="C898" s="15"/>
      <c r="D898" s="13" t="str">
        <f t="shared" si="66"/>
        <v/>
      </c>
      <c r="E898" s="4" t="str">
        <f t="shared" si="67"/>
        <v>1960000</v>
      </c>
      <c r="F898" s="22"/>
      <c r="G898" s="10">
        <f t="shared" si="68"/>
        <v>0</v>
      </c>
      <c r="H898" s="4">
        <f t="shared" si="69"/>
        <v>445000</v>
      </c>
      <c r="I898" s="4" t="str">
        <f t="shared" si="70"/>
        <v>544112280000-640000</v>
      </c>
    </row>
    <row r="899" spans="1:9" ht="15.75" x14ac:dyDescent="0.25">
      <c r="A899" s="14"/>
      <c r="B899" s="15"/>
      <c r="C899" s="15"/>
      <c r="D899" s="13" t="str">
        <f t="shared" si="66"/>
        <v/>
      </c>
      <c r="E899" s="4" t="str">
        <f t="shared" si="67"/>
        <v>1960000</v>
      </c>
      <c r="F899" s="22"/>
      <c r="G899" s="10">
        <f t="shared" si="68"/>
        <v>0</v>
      </c>
      <c r="H899" s="4">
        <f t="shared" si="69"/>
        <v>445000</v>
      </c>
      <c r="I899" s="4" t="str">
        <f t="shared" si="70"/>
        <v>544112280000-640000</v>
      </c>
    </row>
    <row r="900" spans="1:9" ht="15.75" x14ac:dyDescent="0.25">
      <c r="A900" s="14"/>
      <c r="B900" s="15"/>
      <c r="C900" s="15"/>
      <c r="D900" s="13" t="str">
        <f t="shared" si="66"/>
        <v/>
      </c>
      <c r="E900" s="4" t="str">
        <f t="shared" si="67"/>
        <v>1960000</v>
      </c>
      <c r="F900" s="22"/>
      <c r="G900" s="10">
        <f t="shared" si="68"/>
        <v>0</v>
      </c>
      <c r="H900" s="4">
        <f t="shared" si="69"/>
        <v>445000</v>
      </c>
      <c r="I900" s="4" t="str">
        <f t="shared" si="70"/>
        <v>544112280000-640000</v>
      </c>
    </row>
    <row r="901" spans="1:9" ht="15.75" x14ac:dyDescent="0.25">
      <c r="A901" s="14"/>
      <c r="B901" s="15"/>
      <c r="C901" s="15"/>
      <c r="D901" s="13" t="str">
        <f t="shared" si="66"/>
        <v/>
      </c>
      <c r="E901" s="4" t="str">
        <f t="shared" si="67"/>
        <v>1960000</v>
      </c>
      <c r="F901" s="22"/>
      <c r="G901" s="10">
        <f t="shared" si="68"/>
        <v>0</v>
      </c>
      <c r="H901" s="4">
        <f t="shared" si="69"/>
        <v>445000</v>
      </c>
      <c r="I901" s="4" t="str">
        <f t="shared" si="70"/>
        <v>544112280000-640000</v>
      </c>
    </row>
    <row r="902" spans="1:9" ht="15.75" x14ac:dyDescent="0.25">
      <c r="A902" s="14"/>
      <c r="B902" s="15"/>
      <c r="C902" s="15"/>
      <c r="D902" s="13" t="str">
        <f t="shared" si="66"/>
        <v/>
      </c>
      <c r="E902" s="4" t="str">
        <f t="shared" si="67"/>
        <v>1960000</v>
      </c>
      <c r="F902" s="22"/>
      <c r="G902" s="10">
        <f t="shared" si="68"/>
        <v>0</v>
      </c>
      <c r="H902" s="4">
        <f t="shared" si="69"/>
        <v>445000</v>
      </c>
      <c r="I902" s="4" t="str">
        <f t="shared" si="70"/>
        <v>544112280000-640000</v>
      </c>
    </row>
    <row r="903" spans="1:9" ht="15.75" x14ac:dyDescent="0.25">
      <c r="A903" s="14"/>
      <c r="B903" s="15"/>
      <c r="C903" s="15"/>
      <c r="D903" s="13" t="str">
        <f t="shared" si="66"/>
        <v/>
      </c>
      <c r="E903" s="4" t="str">
        <f t="shared" si="67"/>
        <v>1960000</v>
      </c>
      <c r="F903" s="22"/>
      <c r="G903" s="10">
        <f t="shared" si="68"/>
        <v>0</v>
      </c>
      <c r="H903" s="4">
        <f t="shared" si="69"/>
        <v>445000</v>
      </c>
      <c r="I903" s="4" t="str">
        <f t="shared" si="70"/>
        <v>544112280000-640000</v>
      </c>
    </row>
    <row r="904" spans="1:9" ht="15.75" x14ac:dyDescent="0.25">
      <c r="A904" s="14"/>
      <c r="B904" s="15"/>
      <c r="C904" s="15"/>
      <c r="D904" s="13" t="str">
        <f t="shared" ref="D904:D967" si="71">UPPER(LEFT(B904,3))</f>
        <v/>
      </c>
      <c r="E904" s="4" t="str">
        <f t="shared" si="67"/>
        <v>1960000</v>
      </c>
      <c r="F904" s="22"/>
      <c r="G904" s="10">
        <f t="shared" si="68"/>
        <v>0</v>
      </c>
      <c r="H904" s="4">
        <f t="shared" si="69"/>
        <v>445000</v>
      </c>
      <c r="I904" s="4" t="str">
        <f t="shared" si="70"/>
        <v>544112280000-640000</v>
      </c>
    </row>
    <row r="905" spans="1:9" ht="15.75" x14ac:dyDescent="0.25">
      <c r="A905" s="14"/>
      <c r="B905" s="15"/>
      <c r="C905" s="15"/>
      <c r="D905" s="13" t="str">
        <f t="shared" si="71"/>
        <v/>
      </c>
      <c r="E905" s="4" t="str">
        <f t="shared" ref="E905:E968" si="72">$L$1</f>
        <v>1960000</v>
      </c>
      <c r="F905" s="22"/>
      <c r="G905" s="10">
        <f t="shared" ref="G905:G968" si="73">F905*$J$2</f>
        <v>0</v>
      </c>
      <c r="H905" s="4">
        <f t="shared" ref="H905:H968" si="74">$F$2</f>
        <v>445000</v>
      </c>
      <c r="I905" s="4" t="str">
        <f t="shared" ref="I905:I968" si="75">$M$2</f>
        <v>544112280000-640000</v>
      </c>
    </row>
    <row r="906" spans="1:9" ht="15.75" x14ac:dyDescent="0.25">
      <c r="A906" s="14"/>
      <c r="B906" s="15"/>
      <c r="C906" s="15"/>
      <c r="D906" s="13" t="str">
        <f t="shared" si="71"/>
        <v/>
      </c>
      <c r="E906" s="4" t="str">
        <f t="shared" si="72"/>
        <v>1960000</v>
      </c>
      <c r="F906" s="22"/>
      <c r="G906" s="10">
        <f t="shared" si="73"/>
        <v>0</v>
      </c>
      <c r="H906" s="4">
        <f t="shared" si="74"/>
        <v>445000</v>
      </c>
      <c r="I906" s="4" t="str">
        <f t="shared" si="75"/>
        <v>544112280000-640000</v>
      </c>
    </row>
    <row r="907" spans="1:9" ht="15.75" x14ac:dyDescent="0.25">
      <c r="A907" s="14"/>
      <c r="B907" s="15"/>
      <c r="C907" s="15"/>
      <c r="D907" s="13" t="str">
        <f t="shared" si="71"/>
        <v/>
      </c>
      <c r="E907" s="4" t="str">
        <f t="shared" si="72"/>
        <v>1960000</v>
      </c>
      <c r="F907" s="22"/>
      <c r="G907" s="10">
        <f t="shared" si="73"/>
        <v>0</v>
      </c>
      <c r="H907" s="4">
        <f t="shared" si="74"/>
        <v>445000</v>
      </c>
      <c r="I907" s="4" t="str">
        <f t="shared" si="75"/>
        <v>544112280000-640000</v>
      </c>
    </row>
    <row r="908" spans="1:9" ht="15.75" x14ac:dyDescent="0.25">
      <c r="A908" s="14"/>
      <c r="B908" s="15"/>
      <c r="C908" s="15"/>
      <c r="D908" s="13" t="str">
        <f t="shared" si="71"/>
        <v/>
      </c>
      <c r="E908" s="4" t="str">
        <f t="shared" si="72"/>
        <v>1960000</v>
      </c>
      <c r="F908" s="22"/>
      <c r="G908" s="10">
        <f t="shared" si="73"/>
        <v>0</v>
      </c>
      <c r="H908" s="4">
        <f t="shared" si="74"/>
        <v>445000</v>
      </c>
      <c r="I908" s="4" t="str">
        <f t="shared" si="75"/>
        <v>544112280000-640000</v>
      </c>
    </row>
    <row r="909" spans="1:9" ht="15.75" x14ac:dyDescent="0.25">
      <c r="A909" s="14"/>
      <c r="B909" s="15"/>
      <c r="C909" s="15"/>
      <c r="D909" s="13" t="str">
        <f t="shared" si="71"/>
        <v/>
      </c>
      <c r="E909" s="4" t="str">
        <f t="shared" si="72"/>
        <v>1960000</v>
      </c>
      <c r="F909" s="22"/>
      <c r="G909" s="10">
        <f t="shared" si="73"/>
        <v>0</v>
      </c>
      <c r="H909" s="4">
        <f t="shared" si="74"/>
        <v>445000</v>
      </c>
      <c r="I909" s="4" t="str">
        <f t="shared" si="75"/>
        <v>544112280000-640000</v>
      </c>
    </row>
    <row r="910" spans="1:9" ht="15.75" x14ac:dyDescent="0.25">
      <c r="A910" s="14"/>
      <c r="B910" s="15"/>
      <c r="C910" s="15"/>
      <c r="D910" s="13" t="str">
        <f t="shared" si="71"/>
        <v/>
      </c>
      <c r="E910" s="4" t="str">
        <f t="shared" si="72"/>
        <v>1960000</v>
      </c>
      <c r="F910" s="22"/>
      <c r="G910" s="10">
        <f t="shared" si="73"/>
        <v>0</v>
      </c>
      <c r="H910" s="4">
        <f t="shared" si="74"/>
        <v>445000</v>
      </c>
      <c r="I910" s="4" t="str">
        <f t="shared" si="75"/>
        <v>544112280000-640000</v>
      </c>
    </row>
    <row r="911" spans="1:9" ht="15.75" x14ac:dyDescent="0.25">
      <c r="A911" s="14"/>
      <c r="B911" s="15"/>
      <c r="C911" s="15"/>
      <c r="D911" s="13" t="str">
        <f t="shared" si="71"/>
        <v/>
      </c>
      <c r="E911" s="4" t="str">
        <f t="shared" si="72"/>
        <v>1960000</v>
      </c>
      <c r="F911" s="22"/>
      <c r="G911" s="10">
        <f t="shared" si="73"/>
        <v>0</v>
      </c>
      <c r="H911" s="4">
        <f t="shared" si="74"/>
        <v>445000</v>
      </c>
      <c r="I911" s="4" t="str">
        <f t="shared" si="75"/>
        <v>544112280000-640000</v>
      </c>
    </row>
    <row r="912" spans="1:9" ht="15.75" x14ac:dyDescent="0.25">
      <c r="A912" s="14"/>
      <c r="B912" s="15"/>
      <c r="C912" s="15"/>
      <c r="D912" s="13" t="str">
        <f t="shared" si="71"/>
        <v/>
      </c>
      <c r="E912" s="4" t="str">
        <f t="shared" si="72"/>
        <v>1960000</v>
      </c>
      <c r="F912" s="22"/>
      <c r="G912" s="10">
        <f t="shared" si="73"/>
        <v>0</v>
      </c>
      <c r="H912" s="4">
        <f t="shared" si="74"/>
        <v>445000</v>
      </c>
      <c r="I912" s="4" t="str">
        <f t="shared" si="75"/>
        <v>544112280000-640000</v>
      </c>
    </row>
    <row r="913" spans="1:9" ht="15.75" x14ac:dyDescent="0.25">
      <c r="A913" s="14"/>
      <c r="B913" s="15"/>
      <c r="C913" s="15"/>
      <c r="D913" s="13" t="str">
        <f t="shared" si="71"/>
        <v/>
      </c>
      <c r="E913" s="4" t="str">
        <f t="shared" si="72"/>
        <v>1960000</v>
      </c>
      <c r="F913" s="22"/>
      <c r="G913" s="10">
        <f t="shared" si="73"/>
        <v>0</v>
      </c>
      <c r="H913" s="4">
        <f t="shared" si="74"/>
        <v>445000</v>
      </c>
      <c r="I913" s="4" t="str">
        <f t="shared" si="75"/>
        <v>544112280000-640000</v>
      </c>
    </row>
    <row r="914" spans="1:9" ht="15.75" x14ac:dyDescent="0.25">
      <c r="A914" s="14"/>
      <c r="B914" s="15"/>
      <c r="C914" s="15"/>
      <c r="D914" s="13" t="str">
        <f t="shared" si="71"/>
        <v/>
      </c>
      <c r="E914" s="4" t="str">
        <f t="shared" si="72"/>
        <v>1960000</v>
      </c>
      <c r="F914" s="22"/>
      <c r="G914" s="10">
        <f t="shared" si="73"/>
        <v>0</v>
      </c>
      <c r="H914" s="4">
        <f t="shared" si="74"/>
        <v>445000</v>
      </c>
      <c r="I914" s="4" t="str">
        <f t="shared" si="75"/>
        <v>544112280000-640000</v>
      </c>
    </row>
    <row r="915" spans="1:9" ht="15.75" x14ac:dyDescent="0.25">
      <c r="A915" s="14"/>
      <c r="B915" s="15"/>
      <c r="C915" s="15"/>
      <c r="D915" s="13" t="str">
        <f t="shared" si="71"/>
        <v/>
      </c>
      <c r="E915" s="4" t="str">
        <f t="shared" si="72"/>
        <v>1960000</v>
      </c>
      <c r="F915" s="22"/>
      <c r="G915" s="10">
        <f t="shared" si="73"/>
        <v>0</v>
      </c>
      <c r="H915" s="4">
        <f t="shared" si="74"/>
        <v>445000</v>
      </c>
      <c r="I915" s="4" t="str">
        <f t="shared" si="75"/>
        <v>544112280000-640000</v>
      </c>
    </row>
    <row r="916" spans="1:9" ht="15.75" x14ac:dyDescent="0.25">
      <c r="A916" s="14"/>
      <c r="B916" s="15"/>
      <c r="C916" s="15"/>
      <c r="D916" s="13" t="str">
        <f t="shared" si="71"/>
        <v/>
      </c>
      <c r="E916" s="4" t="str">
        <f t="shared" si="72"/>
        <v>1960000</v>
      </c>
      <c r="F916" s="22"/>
      <c r="G916" s="10">
        <f t="shared" si="73"/>
        <v>0</v>
      </c>
      <c r="H916" s="4">
        <f t="shared" si="74"/>
        <v>445000</v>
      </c>
      <c r="I916" s="4" t="str">
        <f t="shared" si="75"/>
        <v>544112280000-640000</v>
      </c>
    </row>
    <row r="917" spans="1:9" ht="15.75" x14ac:dyDescent="0.25">
      <c r="A917" s="14"/>
      <c r="B917" s="15"/>
      <c r="C917" s="15"/>
      <c r="D917" s="13" t="str">
        <f t="shared" si="71"/>
        <v/>
      </c>
      <c r="E917" s="4" t="str">
        <f t="shared" si="72"/>
        <v>1960000</v>
      </c>
      <c r="F917" s="22"/>
      <c r="G917" s="10">
        <f t="shared" si="73"/>
        <v>0</v>
      </c>
      <c r="H917" s="4">
        <f t="shared" si="74"/>
        <v>445000</v>
      </c>
      <c r="I917" s="4" t="str">
        <f t="shared" si="75"/>
        <v>544112280000-640000</v>
      </c>
    </row>
    <row r="918" spans="1:9" ht="15.75" x14ac:dyDescent="0.25">
      <c r="A918" s="14"/>
      <c r="B918" s="15"/>
      <c r="C918" s="15"/>
      <c r="D918" s="13" t="str">
        <f t="shared" si="71"/>
        <v/>
      </c>
      <c r="E918" s="4" t="str">
        <f t="shared" si="72"/>
        <v>1960000</v>
      </c>
      <c r="F918" s="22"/>
      <c r="G918" s="10">
        <f t="shared" si="73"/>
        <v>0</v>
      </c>
      <c r="H918" s="4">
        <f t="shared" si="74"/>
        <v>445000</v>
      </c>
      <c r="I918" s="4" t="str">
        <f t="shared" si="75"/>
        <v>544112280000-640000</v>
      </c>
    </row>
    <row r="919" spans="1:9" ht="15.75" x14ac:dyDescent="0.25">
      <c r="A919" s="14"/>
      <c r="B919" s="15"/>
      <c r="C919" s="15"/>
      <c r="D919" s="13" t="str">
        <f t="shared" si="71"/>
        <v/>
      </c>
      <c r="E919" s="4" t="str">
        <f t="shared" si="72"/>
        <v>1960000</v>
      </c>
      <c r="F919" s="22"/>
      <c r="G919" s="10">
        <f t="shared" si="73"/>
        <v>0</v>
      </c>
      <c r="H919" s="4">
        <f t="shared" si="74"/>
        <v>445000</v>
      </c>
      <c r="I919" s="4" t="str">
        <f t="shared" si="75"/>
        <v>544112280000-640000</v>
      </c>
    </row>
    <row r="920" spans="1:9" ht="15.75" x14ac:dyDescent="0.25">
      <c r="A920" s="14"/>
      <c r="B920" s="15"/>
      <c r="C920" s="15"/>
      <c r="D920" s="13" t="str">
        <f t="shared" si="71"/>
        <v/>
      </c>
      <c r="E920" s="4" t="str">
        <f t="shared" si="72"/>
        <v>1960000</v>
      </c>
      <c r="F920" s="22"/>
      <c r="G920" s="10">
        <f t="shared" si="73"/>
        <v>0</v>
      </c>
      <c r="H920" s="4">
        <f t="shared" si="74"/>
        <v>445000</v>
      </c>
      <c r="I920" s="4" t="str">
        <f t="shared" si="75"/>
        <v>544112280000-640000</v>
      </c>
    </row>
    <row r="921" spans="1:9" ht="15.75" x14ac:dyDescent="0.25">
      <c r="A921" s="14"/>
      <c r="B921" s="15"/>
      <c r="C921" s="15"/>
      <c r="D921" s="13" t="str">
        <f t="shared" si="71"/>
        <v/>
      </c>
      <c r="E921" s="4" t="str">
        <f t="shared" si="72"/>
        <v>1960000</v>
      </c>
      <c r="F921" s="22"/>
      <c r="G921" s="10">
        <f t="shared" si="73"/>
        <v>0</v>
      </c>
      <c r="H921" s="4">
        <f t="shared" si="74"/>
        <v>445000</v>
      </c>
      <c r="I921" s="4" t="str">
        <f t="shared" si="75"/>
        <v>544112280000-640000</v>
      </c>
    </row>
    <row r="922" spans="1:9" ht="15.75" x14ac:dyDescent="0.25">
      <c r="A922" s="14"/>
      <c r="B922" s="15"/>
      <c r="C922" s="15"/>
      <c r="D922" s="13" t="str">
        <f t="shared" si="71"/>
        <v/>
      </c>
      <c r="E922" s="4" t="str">
        <f t="shared" si="72"/>
        <v>1960000</v>
      </c>
      <c r="F922" s="22"/>
      <c r="G922" s="10">
        <f t="shared" si="73"/>
        <v>0</v>
      </c>
      <c r="H922" s="4">
        <f t="shared" si="74"/>
        <v>445000</v>
      </c>
      <c r="I922" s="4" t="str">
        <f t="shared" si="75"/>
        <v>544112280000-640000</v>
      </c>
    </row>
    <row r="923" spans="1:9" ht="15.75" x14ac:dyDescent="0.25">
      <c r="A923" s="14"/>
      <c r="B923" s="15"/>
      <c r="C923" s="15"/>
      <c r="D923" s="13" t="str">
        <f t="shared" si="71"/>
        <v/>
      </c>
      <c r="E923" s="4" t="str">
        <f t="shared" si="72"/>
        <v>1960000</v>
      </c>
      <c r="F923" s="22"/>
      <c r="G923" s="10">
        <f t="shared" si="73"/>
        <v>0</v>
      </c>
      <c r="H923" s="4">
        <f t="shared" si="74"/>
        <v>445000</v>
      </c>
      <c r="I923" s="4" t="str">
        <f t="shared" si="75"/>
        <v>544112280000-640000</v>
      </c>
    </row>
    <row r="924" spans="1:9" ht="15.75" x14ac:dyDescent="0.25">
      <c r="A924" s="14"/>
      <c r="B924" s="15"/>
      <c r="C924" s="15"/>
      <c r="D924" s="13" t="str">
        <f t="shared" si="71"/>
        <v/>
      </c>
      <c r="E924" s="4" t="str">
        <f t="shared" si="72"/>
        <v>1960000</v>
      </c>
      <c r="F924" s="22"/>
      <c r="G924" s="10">
        <f t="shared" si="73"/>
        <v>0</v>
      </c>
      <c r="H924" s="4">
        <f t="shared" si="74"/>
        <v>445000</v>
      </c>
      <c r="I924" s="4" t="str">
        <f t="shared" si="75"/>
        <v>544112280000-640000</v>
      </c>
    </row>
    <row r="925" spans="1:9" ht="15.75" x14ac:dyDescent="0.25">
      <c r="A925" s="14"/>
      <c r="B925" s="15"/>
      <c r="C925" s="15"/>
      <c r="D925" s="13" t="str">
        <f t="shared" si="71"/>
        <v/>
      </c>
      <c r="E925" s="4" t="str">
        <f t="shared" si="72"/>
        <v>1960000</v>
      </c>
      <c r="F925" s="22"/>
      <c r="G925" s="10">
        <f t="shared" si="73"/>
        <v>0</v>
      </c>
      <c r="H925" s="4">
        <f t="shared" si="74"/>
        <v>445000</v>
      </c>
      <c r="I925" s="4" t="str">
        <f t="shared" si="75"/>
        <v>544112280000-640000</v>
      </c>
    </row>
    <row r="926" spans="1:9" ht="15.75" x14ac:dyDescent="0.25">
      <c r="A926" s="14"/>
      <c r="B926" s="15"/>
      <c r="C926" s="15"/>
      <c r="D926" s="13" t="str">
        <f t="shared" si="71"/>
        <v/>
      </c>
      <c r="E926" s="4" t="str">
        <f t="shared" si="72"/>
        <v>1960000</v>
      </c>
      <c r="F926" s="22"/>
      <c r="G926" s="10">
        <f t="shared" si="73"/>
        <v>0</v>
      </c>
      <c r="H926" s="4">
        <f t="shared" si="74"/>
        <v>445000</v>
      </c>
      <c r="I926" s="4" t="str">
        <f t="shared" si="75"/>
        <v>544112280000-640000</v>
      </c>
    </row>
    <row r="927" spans="1:9" ht="15.75" x14ac:dyDescent="0.25">
      <c r="A927" s="14"/>
      <c r="B927" s="15"/>
      <c r="C927" s="15"/>
      <c r="D927" s="13" t="str">
        <f t="shared" si="71"/>
        <v/>
      </c>
      <c r="E927" s="4" t="str">
        <f t="shared" si="72"/>
        <v>1960000</v>
      </c>
      <c r="F927" s="22"/>
      <c r="G927" s="10">
        <f t="shared" si="73"/>
        <v>0</v>
      </c>
      <c r="H927" s="4">
        <f t="shared" si="74"/>
        <v>445000</v>
      </c>
      <c r="I927" s="4" t="str">
        <f t="shared" si="75"/>
        <v>544112280000-640000</v>
      </c>
    </row>
    <row r="928" spans="1:9" ht="15.75" x14ac:dyDescent="0.25">
      <c r="A928" s="14"/>
      <c r="B928" s="15"/>
      <c r="C928" s="15"/>
      <c r="D928" s="13" t="str">
        <f t="shared" si="71"/>
        <v/>
      </c>
      <c r="E928" s="4" t="str">
        <f t="shared" si="72"/>
        <v>1960000</v>
      </c>
      <c r="F928" s="22"/>
      <c r="G928" s="10">
        <f t="shared" si="73"/>
        <v>0</v>
      </c>
      <c r="H928" s="4">
        <f t="shared" si="74"/>
        <v>445000</v>
      </c>
      <c r="I928" s="4" t="str">
        <f t="shared" si="75"/>
        <v>544112280000-640000</v>
      </c>
    </row>
    <row r="929" spans="1:9" ht="15.75" x14ac:dyDescent="0.25">
      <c r="A929" s="14"/>
      <c r="B929" s="15"/>
      <c r="C929" s="15"/>
      <c r="D929" s="13" t="str">
        <f t="shared" si="71"/>
        <v/>
      </c>
      <c r="E929" s="4" t="str">
        <f t="shared" si="72"/>
        <v>1960000</v>
      </c>
      <c r="F929" s="22"/>
      <c r="G929" s="10">
        <f t="shared" si="73"/>
        <v>0</v>
      </c>
      <c r="H929" s="4">
        <f t="shared" si="74"/>
        <v>445000</v>
      </c>
      <c r="I929" s="4" t="str">
        <f t="shared" si="75"/>
        <v>544112280000-640000</v>
      </c>
    </row>
    <row r="930" spans="1:9" ht="15.75" x14ac:dyDescent="0.25">
      <c r="A930" s="14"/>
      <c r="B930" s="15"/>
      <c r="C930" s="15"/>
      <c r="D930" s="13" t="str">
        <f t="shared" si="71"/>
        <v/>
      </c>
      <c r="E930" s="4" t="str">
        <f t="shared" si="72"/>
        <v>1960000</v>
      </c>
      <c r="F930" s="22"/>
      <c r="G930" s="10">
        <f t="shared" si="73"/>
        <v>0</v>
      </c>
      <c r="H930" s="4">
        <f t="shared" si="74"/>
        <v>445000</v>
      </c>
      <c r="I930" s="4" t="str">
        <f t="shared" si="75"/>
        <v>544112280000-640000</v>
      </c>
    </row>
    <row r="931" spans="1:9" ht="15.75" x14ac:dyDescent="0.25">
      <c r="A931" s="14"/>
      <c r="B931" s="15"/>
      <c r="C931" s="15"/>
      <c r="D931" s="13" t="str">
        <f t="shared" si="71"/>
        <v/>
      </c>
      <c r="E931" s="4" t="str">
        <f t="shared" si="72"/>
        <v>1960000</v>
      </c>
      <c r="F931" s="22"/>
      <c r="G931" s="10">
        <f t="shared" si="73"/>
        <v>0</v>
      </c>
      <c r="H931" s="4">
        <f t="shared" si="74"/>
        <v>445000</v>
      </c>
      <c r="I931" s="4" t="str">
        <f t="shared" si="75"/>
        <v>544112280000-640000</v>
      </c>
    </row>
    <row r="932" spans="1:9" ht="15.75" x14ac:dyDescent="0.25">
      <c r="A932" s="14"/>
      <c r="B932" s="15"/>
      <c r="C932" s="15"/>
      <c r="D932" s="13" t="str">
        <f t="shared" si="71"/>
        <v/>
      </c>
      <c r="E932" s="4" t="str">
        <f t="shared" si="72"/>
        <v>1960000</v>
      </c>
      <c r="F932" s="22"/>
      <c r="G932" s="10">
        <f t="shared" si="73"/>
        <v>0</v>
      </c>
      <c r="H932" s="4">
        <f t="shared" si="74"/>
        <v>445000</v>
      </c>
      <c r="I932" s="4" t="str">
        <f t="shared" si="75"/>
        <v>544112280000-640000</v>
      </c>
    </row>
    <row r="933" spans="1:9" ht="15.75" x14ac:dyDescent="0.25">
      <c r="A933" s="14"/>
      <c r="B933" s="15"/>
      <c r="C933" s="15"/>
      <c r="D933" s="13" t="str">
        <f t="shared" si="71"/>
        <v/>
      </c>
      <c r="E933" s="4" t="str">
        <f t="shared" si="72"/>
        <v>1960000</v>
      </c>
      <c r="F933" s="22"/>
      <c r="G933" s="10">
        <f t="shared" si="73"/>
        <v>0</v>
      </c>
      <c r="H933" s="4">
        <f t="shared" si="74"/>
        <v>445000</v>
      </c>
      <c r="I933" s="4" t="str">
        <f t="shared" si="75"/>
        <v>544112280000-640000</v>
      </c>
    </row>
    <row r="934" spans="1:9" ht="15.75" x14ac:dyDescent="0.25">
      <c r="A934" s="14"/>
      <c r="B934" s="15"/>
      <c r="C934" s="15"/>
      <c r="D934" s="13" t="str">
        <f t="shared" si="71"/>
        <v/>
      </c>
      <c r="E934" s="4" t="str">
        <f t="shared" si="72"/>
        <v>1960000</v>
      </c>
      <c r="F934" s="22"/>
      <c r="G934" s="10">
        <f t="shared" si="73"/>
        <v>0</v>
      </c>
      <c r="H934" s="4">
        <f t="shared" si="74"/>
        <v>445000</v>
      </c>
      <c r="I934" s="4" t="str">
        <f t="shared" si="75"/>
        <v>544112280000-640000</v>
      </c>
    </row>
    <row r="935" spans="1:9" ht="15.75" x14ac:dyDescent="0.25">
      <c r="A935" s="14"/>
      <c r="B935" s="15"/>
      <c r="C935" s="15"/>
      <c r="D935" s="13" t="str">
        <f t="shared" si="71"/>
        <v/>
      </c>
      <c r="E935" s="4" t="str">
        <f t="shared" si="72"/>
        <v>1960000</v>
      </c>
      <c r="F935" s="22"/>
      <c r="G935" s="10">
        <f t="shared" si="73"/>
        <v>0</v>
      </c>
      <c r="H935" s="4">
        <f t="shared" si="74"/>
        <v>445000</v>
      </c>
      <c r="I935" s="4" t="str">
        <f t="shared" si="75"/>
        <v>544112280000-640000</v>
      </c>
    </row>
    <row r="936" spans="1:9" ht="15.75" x14ac:dyDescent="0.25">
      <c r="A936" s="14"/>
      <c r="B936" s="15"/>
      <c r="C936" s="15"/>
      <c r="D936" s="13" t="str">
        <f t="shared" si="71"/>
        <v/>
      </c>
      <c r="E936" s="4" t="str">
        <f t="shared" si="72"/>
        <v>1960000</v>
      </c>
      <c r="F936" s="22"/>
      <c r="G936" s="10">
        <f t="shared" si="73"/>
        <v>0</v>
      </c>
      <c r="H936" s="4">
        <f t="shared" si="74"/>
        <v>445000</v>
      </c>
      <c r="I936" s="4" t="str">
        <f t="shared" si="75"/>
        <v>544112280000-640000</v>
      </c>
    </row>
    <row r="937" spans="1:9" ht="15.75" x14ac:dyDescent="0.25">
      <c r="A937" s="14"/>
      <c r="B937" s="15"/>
      <c r="C937" s="15"/>
      <c r="D937" s="13" t="str">
        <f t="shared" si="71"/>
        <v/>
      </c>
      <c r="E937" s="4" t="str">
        <f t="shared" si="72"/>
        <v>1960000</v>
      </c>
      <c r="F937" s="22"/>
      <c r="G937" s="10">
        <f t="shared" si="73"/>
        <v>0</v>
      </c>
      <c r="H937" s="4">
        <f t="shared" si="74"/>
        <v>445000</v>
      </c>
      <c r="I937" s="4" t="str">
        <f t="shared" si="75"/>
        <v>544112280000-640000</v>
      </c>
    </row>
    <row r="938" spans="1:9" ht="15.75" x14ac:dyDescent="0.25">
      <c r="A938" s="14"/>
      <c r="B938" s="15"/>
      <c r="C938" s="15"/>
      <c r="D938" s="13" t="str">
        <f t="shared" si="71"/>
        <v/>
      </c>
      <c r="E938" s="4" t="str">
        <f t="shared" si="72"/>
        <v>1960000</v>
      </c>
      <c r="F938" s="22"/>
      <c r="G938" s="10">
        <f t="shared" si="73"/>
        <v>0</v>
      </c>
      <c r="H938" s="4">
        <f t="shared" si="74"/>
        <v>445000</v>
      </c>
      <c r="I938" s="4" t="str">
        <f t="shared" si="75"/>
        <v>544112280000-640000</v>
      </c>
    </row>
    <row r="939" spans="1:9" ht="15.75" x14ac:dyDescent="0.25">
      <c r="A939" s="14"/>
      <c r="B939" s="15"/>
      <c r="C939" s="15"/>
      <c r="D939" s="13" t="str">
        <f t="shared" si="71"/>
        <v/>
      </c>
      <c r="E939" s="4" t="str">
        <f t="shared" si="72"/>
        <v>1960000</v>
      </c>
      <c r="F939" s="22"/>
      <c r="G939" s="10">
        <f t="shared" si="73"/>
        <v>0</v>
      </c>
      <c r="H939" s="4">
        <f t="shared" si="74"/>
        <v>445000</v>
      </c>
      <c r="I939" s="4" t="str">
        <f t="shared" si="75"/>
        <v>544112280000-640000</v>
      </c>
    </row>
    <row r="940" spans="1:9" ht="15.75" x14ac:dyDescent="0.25">
      <c r="A940" s="14"/>
      <c r="B940" s="15"/>
      <c r="C940" s="15"/>
      <c r="D940" s="13" t="str">
        <f t="shared" si="71"/>
        <v/>
      </c>
      <c r="E940" s="4" t="str">
        <f t="shared" si="72"/>
        <v>1960000</v>
      </c>
      <c r="F940" s="22"/>
      <c r="G940" s="10">
        <f t="shared" si="73"/>
        <v>0</v>
      </c>
      <c r="H940" s="4">
        <f t="shared" si="74"/>
        <v>445000</v>
      </c>
      <c r="I940" s="4" t="str">
        <f t="shared" si="75"/>
        <v>544112280000-640000</v>
      </c>
    </row>
    <row r="941" spans="1:9" ht="15.75" x14ac:dyDescent="0.25">
      <c r="A941" s="14"/>
      <c r="B941" s="15"/>
      <c r="C941" s="15"/>
      <c r="D941" s="13" t="str">
        <f t="shared" si="71"/>
        <v/>
      </c>
      <c r="E941" s="4" t="str">
        <f t="shared" si="72"/>
        <v>1960000</v>
      </c>
      <c r="F941" s="22"/>
      <c r="G941" s="10">
        <f t="shared" si="73"/>
        <v>0</v>
      </c>
      <c r="H941" s="4">
        <f t="shared" si="74"/>
        <v>445000</v>
      </c>
      <c r="I941" s="4" t="str">
        <f t="shared" si="75"/>
        <v>544112280000-640000</v>
      </c>
    </row>
    <row r="942" spans="1:9" ht="15.75" x14ac:dyDescent="0.25">
      <c r="A942" s="14"/>
      <c r="B942" s="15"/>
      <c r="C942" s="15"/>
      <c r="D942" s="13" t="str">
        <f t="shared" si="71"/>
        <v/>
      </c>
      <c r="E942" s="4" t="str">
        <f t="shared" si="72"/>
        <v>1960000</v>
      </c>
      <c r="F942" s="22"/>
      <c r="G942" s="10">
        <f t="shared" si="73"/>
        <v>0</v>
      </c>
      <c r="H942" s="4">
        <f t="shared" si="74"/>
        <v>445000</v>
      </c>
      <c r="I942" s="4" t="str">
        <f t="shared" si="75"/>
        <v>544112280000-640000</v>
      </c>
    </row>
    <row r="943" spans="1:9" ht="15.75" x14ac:dyDescent="0.25">
      <c r="A943" s="14"/>
      <c r="B943" s="15"/>
      <c r="C943" s="15"/>
      <c r="D943" s="13" t="str">
        <f t="shared" si="71"/>
        <v/>
      </c>
      <c r="E943" s="4" t="str">
        <f t="shared" si="72"/>
        <v>1960000</v>
      </c>
      <c r="F943" s="22"/>
      <c r="G943" s="10">
        <f t="shared" si="73"/>
        <v>0</v>
      </c>
      <c r="H943" s="4">
        <f t="shared" si="74"/>
        <v>445000</v>
      </c>
      <c r="I943" s="4" t="str">
        <f t="shared" si="75"/>
        <v>544112280000-640000</v>
      </c>
    </row>
    <row r="944" spans="1:9" ht="15.75" x14ac:dyDescent="0.25">
      <c r="A944" s="14"/>
      <c r="B944" s="15"/>
      <c r="C944" s="15"/>
      <c r="D944" s="13" t="str">
        <f t="shared" si="71"/>
        <v/>
      </c>
      <c r="E944" s="4" t="str">
        <f t="shared" si="72"/>
        <v>1960000</v>
      </c>
      <c r="F944" s="22"/>
      <c r="G944" s="10">
        <f t="shared" si="73"/>
        <v>0</v>
      </c>
      <c r="H944" s="4">
        <f t="shared" si="74"/>
        <v>445000</v>
      </c>
      <c r="I944" s="4" t="str">
        <f t="shared" si="75"/>
        <v>544112280000-640000</v>
      </c>
    </row>
    <row r="945" spans="1:9" ht="15.75" x14ac:dyDescent="0.25">
      <c r="A945" s="14"/>
      <c r="B945" s="15"/>
      <c r="C945" s="15"/>
      <c r="D945" s="13" t="str">
        <f t="shared" si="71"/>
        <v/>
      </c>
      <c r="E945" s="4" t="str">
        <f t="shared" si="72"/>
        <v>1960000</v>
      </c>
      <c r="F945" s="22"/>
      <c r="G945" s="10">
        <f t="shared" si="73"/>
        <v>0</v>
      </c>
      <c r="H945" s="4">
        <f t="shared" si="74"/>
        <v>445000</v>
      </c>
      <c r="I945" s="4" t="str">
        <f t="shared" si="75"/>
        <v>544112280000-640000</v>
      </c>
    </row>
    <row r="946" spans="1:9" ht="15.75" x14ac:dyDescent="0.25">
      <c r="A946" s="14"/>
      <c r="B946" s="15"/>
      <c r="C946" s="15"/>
      <c r="D946" s="13" t="str">
        <f t="shared" si="71"/>
        <v/>
      </c>
      <c r="E946" s="4" t="str">
        <f t="shared" si="72"/>
        <v>1960000</v>
      </c>
      <c r="F946" s="22"/>
      <c r="G946" s="10">
        <f t="shared" si="73"/>
        <v>0</v>
      </c>
      <c r="H946" s="4">
        <f t="shared" si="74"/>
        <v>445000</v>
      </c>
      <c r="I946" s="4" t="str">
        <f t="shared" si="75"/>
        <v>544112280000-640000</v>
      </c>
    </row>
    <row r="947" spans="1:9" ht="15.75" x14ac:dyDescent="0.25">
      <c r="A947" s="14"/>
      <c r="B947" s="15"/>
      <c r="C947" s="15"/>
      <c r="D947" s="13" t="str">
        <f t="shared" si="71"/>
        <v/>
      </c>
      <c r="E947" s="4" t="str">
        <f t="shared" si="72"/>
        <v>1960000</v>
      </c>
      <c r="F947" s="22"/>
      <c r="G947" s="10">
        <f t="shared" si="73"/>
        <v>0</v>
      </c>
      <c r="H947" s="4">
        <f t="shared" si="74"/>
        <v>445000</v>
      </c>
      <c r="I947" s="4" t="str">
        <f t="shared" si="75"/>
        <v>544112280000-640000</v>
      </c>
    </row>
    <row r="948" spans="1:9" ht="15.75" x14ac:dyDescent="0.25">
      <c r="A948" s="14"/>
      <c r="B948" s="15"/>
      <c r="C948" s="15"/>
      <c r="D948" s="13" t="str">
        <f t="shared" si="71"/>
        <v/>
      </c>
      <c r="E948" s="4" t="str">
        <f t="shared" si="72"/>
        <v>1960000</v>
      </c>
      <c r="F948" s="22"/>
      <c r="G948" s="10">
        <f t="shared" si="73"/>
        <v>0</v>
      </c>
      <c r="H948" s="4">
        <f t="shared" si="74"/>
        <v>445000</v>
      </c>
      <c r="I948" s="4" t="str">
        <f t="shared" si="75"/>
        <v>544112280000-640000</v>
      </c>
    </row>
    <row r="949" spans="1:9" ht="15.75" x14ac:dyDescent="0.25">
      <c r="A949" s="14"/>
      <c r="B949" s="15"/>
      <c r="C949" s="15"/>
      <c r="D949" s="13" t="str">
        <f t="shared" si="71"/>
        <v/>
      </c>
      <c r="E949" s="4" t="str">
        <f t="shared" si="72"/>
        <v>1960000</v>
      </c>
      <c r="F949" s="22"/>
      <c r="G949" s="10">
        <f t="shared" si="73"/>
        <v>0</v>
      </c>
      <c r="H949" s="4">
        <f t="shared" si="74"/>
        <v>445000</v>
      </c>
      <c r="I949" s="4" t="str">
        <f t="shared" si="75"/>
        <v>544112280000-640000</v>
      </c>
    </row>
    <row r="950" spans="1:9" ht="15.75" x14ac:dyDescent="0.25">
      <c r="A950" s="14"/>
      <c r="B950" s="15"/>
      <c r="C950" s="15"/>
      <c r="D950" s="13" t="str">
        <f t="shared" si="71"/>
        <v/>
      </c>
      <c r="E950" s="4" t="str">
        <f t="shared" si="72"/>
        <v>1960000</v>
      </c>
      <c r="F950" s="22"/>
      <c r="G950" s="10">
        <f t="shared" si="73"/>
        <v>0</v>
      </c>
      <c r="H950" s="4">
        <f t="shared" si="74"/>
        <v>445000</v>
      </c>
      <c r="I950" s="4" t="str">
        <f t="shared" si="75"/>
        <v>544112280000-640000</v>
      </c>
    </row>
    <row r="951" spans="1:9" ht="15.75" x14ac:dyDescent="0.25">
      <c r="A951" s="14"/>
      <c r="B951" s="15"/>
      <c r="C951" s="15"/>
      <c r="D951" s="13" t="str">
        <f t="shared" si="71"/>
        <v/>
      </c>
      <c r="E951" s="4" t="str">
        <f t="shared" si="72"/>
        <v>1960000</v>
      </c>
      <c r="F951" s="22"/>
      <c r="G951" s="10">
        <f t="shared" si="73"/>
        <v>0</v>
      </c>
      <c r="H951" s="4">
        <f t="shared" si="74"/>
        <v>445000</v>
      </c>
      <c r="I951" s="4" t="str">
        <f t="shared" si="75"/>
        <v>544112280000-640000</v>
      </c>
    </row>
    <row r="952" spans="1:9" ht="15.75" x14ac:dyDescent="0.25">
      <c r="A952" s="14"/>
      <c r="B952" s="15"/>
      <c r="C952" s="15"/>
      <c r="D952" s="13" t="str">
        <f t="shared" si="71"/>
        <v/>
      </c>
      <c r="E952" s="4" t="str">
        <f t="shared" si="72"/>
        <v>1960000</v>
      </c>
      <c r="F952" s="22"/>
      <c r="G952" s="10">
        <f t="shared" si="73"/>
        <v>0</v>
      </c>
      <c r="H952" s="4">
        <f t="shared" si="74"/>
        <v>445000</v>
      </c>
      <c r="I952" s="4" t="str">
        <f t="shared" si="75"/>
        <v>544112280000-640000</v>
      </c>
    </row>
    <row r="953" spans="1:9" ht="15.75" x14ac:dyDescent="0.25">
      <c r="A953" s="14"/>
      <c r="B953" s="15"/>
      <c r="C953" s="15"/>
      <c r="D953" s="13" t="str">
        <f t="shared" si="71"/>
        <v/>
      </c>
      <c r="E953" s="4" t="str">
        <f t="shared" si="72"/>
        <v>1960000</v>
      </c>
      <c r="F953" s="22"/>
      <c r="G953" s="10">
        <f t="shared" si="73"/>
        <v>0</v>
      </c>
      <c r="H953" s="4">
        <f t="shared" si="74"/>
        <v>445000</v>
      </c>
      <c r="I953" s="4" t="str">
        <f t="shared" si="75"/>
        <v>544112280000-640000</v>
      </c>
    </row>
    <row r="954" spans="1:9" ht="15.75" x14ac:dyDescent="0.25">
      <c r="A954" s="14"/>
      <c r="B954" s="15"/>
      <c r="C954" s="15"/>
      <c r="D954" s="13" t="str">
        <f t="shared" si="71"/>
        <v/>
      </c>
      <c r="E954" s="4" t="str">
        <f t="shared" si="72"/>
        <v>1960000</v>
      </c>
      <c r="F954" s="22"/>
      <c r="G954" s="10">
        <f t="shared" si="73"/>
        <v>0</v>
      </c>
      <c r="H954" s="4">
        <f t="shared" si="74"/>
        <v>445000</v>
      </c>
      <c r="I954" s="4" t="str">
        <f t="shared" si="75"/>
        <v>544112280000-640000</v>
      </c>
    </row>
    <row r="955" spans="1:9" ht="15.75" x14ac:dyDescent="0.25">
      <c r="A955" s="14"/>
      <c r="B955" s="15"/>
      <c r="C955" s="15"/>
      <c r="D955" s="13" t="str">
        <f t="shared" si="71"/>
        <v/>
      </c>
      <c r="E955" s="4" t="str">
        <f t="shared" si="72"/>
        <v>1960000</v>
      </c>
      <c r="F955" s="22"/>
      <c r="G955" s="10">
        <f t="shared" si="73"/>
        <v>0</v>
      </c>
      <c r="H955" s="4">
        <f t="shared" si="74"/>
        <v>445000</v>
      </c>
      <c r="I955" s="4" t="str">
        <f t="shared" si="75"/>
        <v>544112280000-640000</v>
      </c>
    </row>
    <row r="956" spans="1:9" ht="15.75" x14ac:dyDescent="0.25">
      <c r="A956" s="14"/>
      <c r="B956" s="15"/>
      <c r="C956" s="15"/>
      <c r="D956" s="13" t="str">
        <f t="shared" si="71"/>
        <v/>
      </c>
      <c r="E956" s="4" t="str">
        <f t="shared" si="72"/>
        <v>1960000</v>
      </c>
      <c r="F956" s="22"/>
      <c r="G956" s="10">
        <f t="shared" si="73"/>
        <v>0</v>
      </c>
      <c r="H956" s="4">
        <f t="shared" si="74"/>
        <v>445000</v>
      </c>
      <c r="I956" s="4" t="str">
        <f t="shared" si="75"/>
        <v>544112280000-640000</v>
      </c>
    </row>
    <row r="957" spans="1:9" ht="15.75" x14ac:dyDescent="0.25">
      <c r="A957" s="14"/>
      <c r="B957" s="15"/>
      <c r="C957" s="15"/>
      <c r="D957" s="13" t="str">
        <f t="shared" si="71"/>
        <v/>
      </c>
      <c r="E957" s="4" t="str">
        <f t="shared" si="72"/>
        <v>1960000</v>
      </c>
      <c r="F957" s="22"/>
      <c r="G957" s="10">
        <f t="shared" si="73"/>
        <v>0</v>
      </c>
      <c r="H957" s="4">
        <f t="shared" si="74"/>
        <v>445000</v>
      </c>
      <c r="I957" s="4" t="str">
        <f t="shared" si="75"/>
        <v>544112280000-640000</v>
      </c>
    </row>
    <row r="958" spans="1:9" ht="15.75" x14ac:dyDescent="0.25">
      <c r="A958" s="14"/>
      <c r="B958" s="15"/>
      <c r="C958" s="15"/>
      <c r="D958" s="13" t="str">
        <f t="shared" si="71"/>
        <v/>
      </c>
      <c r="E958" s="4" t="str">
        <f t="shared" si="72"/>
        <v>1960000</v>
      </c>
      <c r="F958" s="22"/>
      <c r="G958" s="10">
        <f t="shared" si="73"/>
        <v>0</v>
      </c>
      <c r="H958" s="4">
        <f t="shared" si="74"/>
        <v>445000</v>
      </c>
      <c r="I958" s="4" t="str">
        <f t="shared" si="75"/>
        <v>544112280000-640000</v>
      </c>
    </row>
    <row r="959" spans="1:9" ht="15.75" x14ac:dyDescent="0.25">
      <c r="A959" s="14"/>
      <c r="B959" s="15"/>
      <c r="C959" s="15"/>
      <c r="D959" s="13" t="str">
        <f t="shared" si="71"/>
        <v/>
      </c>
      <c r="E959" s="4" t="str">
        <f t="shared" si="72"/>
        <v>1960000</v>
      </c>
      <c r="F959" s="22"/>
      <c r="G959" s="10">
        <f t="shared" si="73"/>
        <v>0</v>
      </c>
      <c r="H959" s="4">
        <f t="shared" si="74"/>
        <v>445000</v>
      </c>
      <c r="I959" s="4" t="str">
        <f t="shared" si="75"/>
        <v>544112280000-640000</v>
      </c>
    </row>
    <row r="960" spans="1:9" ht="15.75" x14ac:dyDescent="0.25">
      <c r="A960" s="14"/>
      <c r="B960" s="15"/>
      <c r="C960" s="15"/>
      <c r="D960" s="13" t="str">
        <f t="shared" si="71"/>
        <v/>
      </c>
      <c r="E960" s="4" t="str">
        <f t="shared" si="72"/>
        <v>1960000</v>
      </c>
      <c r="F960" s="22"/>
      <c r="G960" s="10">
        <f t="shared" si="73"/>
        <v>0</v>
      </c>
      <c r="H960" s="4">
        <f t="shared" si="74"/>
        <v>445000</v>
      </c>
      <c r="I960" s="4" t="str">
        <f t="shared" si="75"/>
        <v>544112280000-640000</v>
      </c>
    </row>
    <row r="961" spans="1:9" ht="15.75" x14ac:dyDescent="0.25">
      <c r="A961" s="14"/>
      <c r="B961" s="15"/>
      <c r="C961" s="15"/>
      <c r="D961" s="13" t="str">
        <f t="shared" si="71"/>
        <v/>
      </c>
      <c r="E961" s="4" t="str">
        <f t="shared" si="72"/>
        <v>1960000</v>
      </c>
      <c r="F961" s="22"/>
      <c r="G961" s="10">
        <f t="shared" si="73"/>
        <v>0</v>
      </c>
      <c r="H961" s="4">
        <f t="shared" si="74"/>
        <v>445000</v>
      </c>
      <c r="I961" s="4" t="str">
        <f t="shared" si="75"/>
        <v>544112280000-640000</v>
      </c>
    </row>
    <row r="962" spans="1:9" ht="15.75" x14ac:dyDescent="0.25">
      <c r="A962" s="14"/>
      <c r="B962" s="15"/>
      <c r="C962" s="15"/>
      <c r="D962" s="13" t="str">
        <f t="shared" si="71"/>
        <v/>
      </c>
      <c r="E962" s="4" t="str">
        <f t="shared" si="72"/>
        <v>1960000</v>
      </c>
      <c r="F962" s="22"/>
      <c r="G962" s="10">
        <f t="shared" si="73"/>
        <v>0</v>
      </c>
      <c r="H962" s="4">
        <f t="shared" si="74"/>
        <v>445000</v>
      </c>
      <c r="I962" s="4" t="str">
        <f t="shared" si="75"/>
        <v>544112280000-640000</v>
      </c>
    </row>
    <row r="963" spans="1:9" ht="15.75" x14ac:dyDescent="0.25">
      <c r="A963" s="14"/>
      <c r="B963" s="15"/>
      <c r="C963" s="15"/>
      <c r="D963" s="13" t="str">
        <f t="shared" si="71"/>
        <v/>
      </c>
      <c r="E963" s="4" t="str">
        <f t="shared" si="72"/>
        <v>1960000</v>
      </c>
      <c r="F963" s="22"/>
      <c r="G963" s="10">
        <f t="shared" si="73"/>
        <v>0</v>
      </c>
      <c r="H963" s="4">
        <f t="shared" si="74"/>
        <v>445000</v>
      </c>
      <c r="I963" s="4" t="str">
        <f t="shared" si="75"/>
        <v>544112280000-640000</v>
      </c>
    </row>
    <row r="964" spans="1:9" ht="15.75" x14ac:dyDescent="0.25">
      <c r="A964" s="14"/>
      <c r="B964" s="15"/>
      <c r="C964" s="15"/>
      <c r="D964" s="13" t="str">
        <f t="shared" si="71"/>
        <v/>
      </c>
      <c r="E964" s="4" t="str">
        <f t="shared" si="72"/>
        <v>1960000</v>
      </c>
      <c r="F964" s="22"/>
      <c r="G964" s="10">
        <f t="shared" si="73"/>
        <v>0</v>
      </c>
      <c r="H964" s="4">
        <f t="shared" si="74"/>
        <v>445000</v>
      </c>
      <c r="I964" s="4" t="str">
        <f t="shared" si="75"/>
        <v>544112280000-640000</v>
      </c>
    </row>
    <row r="965" spans="1:9" ht="15.75" x14ac:dyDescent="0.25">
      <c r="A965" s="14"/>
      <c r="B965" s="15"/>
      <c r="C965" s="15"/>
      <c r="D965" s="13" t="str">
        <f t="shared" si="71"/>
        <v/>
      </c>
      <c r="E965" s="4" t="str">
        <f t="shared" si="72"/>
        <v>1960000</v>
      </c>
      <c r="F965" s="22"/>
      <c r="G965" s="10">
        <f t="shared" si="73"/>
        <v>0</v>
      </c>
      <c r="H965" s="4">
        <f t="shared" si="74"/>
        <v>445000</v>
      </c>
      <c r="I965" s="4" t="str">
        <f t="shared" si="75"/>
        <v>544112280000-640000</v>
      </c>
    </row>
    <row r="966" spans="1:9" ht="15.75" x14ac:dyDescent="0.25">
      <c r="A966" s="14"/>
      <c r="B966" s="15"/>
      <c r="C966" s="15"/>
      <c r="D966" s="13" t="str">
        <f t="shared" si="71"/>
        <v/>
      </c>
      <c r="E966" s="4" t="str">
        <f t="shared" si="72"/>
        <v>1960000</v>
      </c>
      <c r="F966" s="22"/>
      <c r="G966" s="10">
        <f t="shared" si="73"/>
        <v>0</v>
      </c>
      <c r="H966" s="4">
        <f t="shared" si="74"/>
        <v>445000</v>
      </c>
      <c r="I966" s="4" t="str">
        <f t="shared" si="75"/>
        <v>544112280000-640000</v>
      </c>
    </row>
    <row r="967" spans="1:9" ht="15.75" x14ac:dyDescent="0.25">
      <c r="A967" s="14"/>
      <c r="B967" s="15"/>
      <c r="C967" s="15"/>
      <c r="D967" s="13" t="str">
        <f t="shared" si="71"/>
        <v/>
      </c>
      <c r="E967" s="4" t="str">
        <f t="shared" si="72"/>
        <v>1960000</v>
      </c>
      <c r="F967" s="22"/>
      <c r="G967" s="10">
        <f t="shared" si="73"/>
        <v>0</v>
      </c>
      <c r="H967" s="4">
        <f t="shared" si="74"/>
        <v>445000</v>
      </c>
      <c r="I967" s="4" t="str">
        <f t="shared" si="75"/>
        <v>544112280000-640000</v>
      </c>
    </row>
    <row r="968" spans="1:9" ht="15.75" x14ac:dyDescent="0.25">
      <c r="A968" s="14"/>
      <c r="B968" s="15"/>
      <c r="C968" s="15"/>
      <c r="D968" s="13" t="str">
        <f t="shared" ref="D968:D1031" si="76">UPPER(LEFT(B968,3))</f>
        <v/>
      </c>
      <c r="E968" s="4" t="str">
        <f t="shared" si="72"/>
        <v>1960000</v>
      </c>
      <c r="F968" s="22"/>
      <c r="G968" s="10">
        <f t="shared" si="73"/>
        <v>0</v>
      </c>
      <c r="H968" s="4">
        <f t="shared" si="74"/>
        <v>445000</v>
      </c>
      <c r="I968" s="4" t="str">
        <f t="shared" si="75"/>
        <v>544112280000-640000</v>
      </c>
    </row>
    <row r="969" spans="1:9" ht="15.75" x14ac:dyDescent="0.25">
      <c r="A969" s="14"/>
      <c r="B969" s="15"/>
      <c r="C969" s="15"/>
      <c r="D969" s="13" t="str">
        <f t="shared" si="76"/>
        <v/>
      </c>
      <c r="E969" s="4" t="str">
        <f t="shared" ref="E969:E1032" si="77">$L$1</f>
        <v>1960000</v>
      </c>
      <c r="F969" s="22"/>
      <c r="G969" s="10">
        <f t="shared" ref="G969:G1032" si="78">F969*$J$2</f>
        <v>0</v>
      </c>
      <c r="H969" s="4">
        <f t="shared" ref="H969:H1032" si="79">$F$2</f>
        <v>445000</v>
      </c>
      <c r="I969" s="4" t="str">
        <f t="shared" ref="I969:I1032" si="80">$M$2</f>
        <v>544112280000-640000</v>
      </c>
    </row>
    <row r="970" spans="1:9" ht="15.75" x14ac:dyDescent="0.25">
      <c r="A970" s="14"/>
      <c r="B970" s="15"/>
      <c r="C970" s="15"/>
      <c r="D970" s="13" t="str">
        <f t="shared" si="76"/>
        <v/>
      </c>
      <c r="E970" s="4" t="str">
        <f t="shared" si="77"/>
        <v>1960000</v>
      </c>
      <c r="F970" s="22"/>
      <c r="G970" s="10">
        <f t="shared" si="78"/>
        <v>0</v>
      </c>
      <c r="H970" s="4">
        <f t="shared" si="79"/>
        <v>445000</v>
      </c>
      <c r="I970" s="4" t="str">
        <f t="shared" si="80"/>
        <v>544112280000-640000</v>
      </c>
    </row>
    <row r="971" spans="1:9" ht="15.75" x14ac:dyDescent="0.25">
      <c r="A971" s="14"/>
      <c r="B971" s="15"/>
      <c r="C971" s="15"/>
      <c r="D971" s="13" t="str">
        <f t="shared" si="76"/>
        <v/>
      </c>
      <c r="E971" s="4" t="str">
        <f t="shared" si="77"/>
        <v>1960000</v>
      </c>
      <c r="F971" s="22"/>
      <c r="G971" s="10">
        <f t="shared" si="78"/>
        <v>0</v>
      </c>
      <c r="H971" s="4">
        <f t="shared" si="79"/>
        <v>445000</v>
      </c>
      <c r="I971" s="4" t="str">
        <f t="shared" si="80"/>
        <v>544112280000-640000</v>
      </c>
    </row>
    <row r="972" spans="1:9" ht="15.75" x14ac:dyDescent="0.25">
      <c r="A972" s="14"/>
      <c r="B972" s="15"/>
      <c r="C972" s="15"/>
      <c r="D972" s="13" t="str">
        <f t="shared" si="76"/>
        <v/>
      </c>
      <c r="E972" s="4" t="str">
        <f t="shared" si="77"/>
        <v>1960000</v>
      </c>
      <c r="F972" s="22"/>
      <c r="G972" s="10">
        <f t="shared" si="78"/>
        <v>0</v>
      </c>
      <c r="H972" s="4">
        <f t="shared" si="79"/>
        <v>445000</v>
      </c>
      <c r="I972" s="4" t="str">
        <f t="shared" si="80"/>
        <v>544112280000-640000</v>
      </c>
    </row>
    <row r="973" spans="1:9" ht="15.75" x14ac:dyDescent="0.25">
      <c r="A973" s="14"/>
      <c r="B973" s="15"/>
      <c r="C973" s="15"/>
      <c r="D973" s="13" t="str">
        <f t="shared" si="76"/>
        <v/>
      </c>
      <c r="E973" s="4" t="str">
        <f t="shared" si="77"/>
        <v>1960000</v>
      </c>
      <c r="F973" s="22"/>
      <c r="G973" s="10">
        <f t="shared" si="78"/>
        <v>0</v>
      </c>
      <c r="H973" s="4">
        <f t="shared" si="79"/>
        <v>445000</v>
      </c>
      <c r="I973" s="4" t="str">
        <f t="shared" si="80"/>
        <v>544112280000-640000</v>
      </c>
    </row>
    <row r="974" spans="1:9" ht="15.75" x14ac:dyDescent="0.25">
      <c r="A974" s="14"/>
      <c r="B974" s="15"/>
      <c r="C974" s="15"/>
      <c r="D974" s="13" t="str">
        <f t="shared" si="76"/>
        <v/>
      </c>
      <c r="E974" s="4" t="str">
        <f t="shared" si="77"/>
        <v>1960000</v>
      </c>
      <c r="F974" s="22"/>
      <c r="G974" s="10">
        <f t="shared" si="78"/>
        <v>0</v>
      </c>
      <c r="H974" s="4">
        <f t="shared" si="79"/>
        <v>445000</v>
      </c>
      <c r="I974" s="4" t="str">
        <f t="shared" si="80"/>
        <v>544112280000-640000</v>
      </c>
    </row>
    <row r="975" spans="1:9" ht="15.75" x14ac:dyDescent="0.25">
      <c r="A975" s="14"/>
      <c r="B975" s="15"/>
      <c r="C975" s="15"/>
      <c r="D975" s="13" t="str">
        <f t="shared" si="76"/>
        <v/>
      </c>
      <c r="E975" s="4" t="str">
        <f t="shared" si="77"/>
        <v>1960000</v>
      </c>
      <c r="F975" s="22"/>
      <c r="G975" s="10">
        <f t="shared" si="78"/>
        <v>0</v>
      </c>
      <c r="H975" s="4">
        <f t="shared" si="79"/>
        <v>445000</v>
      </c>
      <c r="I975" s="4" t="str">
        <f t="shared" si="80"/>
        <v>544112280000-640000</v>
      </c>
    </row>
    <row r="976" spans="1:9" ht="15.75" x14ac:dyDescent="0.25">
      <c r="A976" s="14"/>
      <c r="B976" s="15"/>
      <c r="C976" s="15"/>
      <c r="D976" s="13" t="str">
        <f t="shared" si="76"/>
        <v/>
      </c>
      <c r="E976" s="4" t="str">
        <f t="shared" si="77"/>
        <v>1960000</v>
      </c>
      <c r="F976" s="22"/>
      <c r="G976" s="10">
        <f t="shared" si="78"/>
        <v>0</v>
      </c>
      <c r="H976" s="4">
        <f t="shared" si="79"/>
        <v>445000</v>
      </c>
      <c r="I976" s="4" t="str">
        <f t="shared" si="80"/>
        <v>544112280000-640000</v>
      </c>
    </row>
    <row r="977" spans="1:9" ht="15.75" x14ac:dyDescent="0.25">
      <c r="A977" s="14"/>
      <c r="B977" s="15"/>
      <c r="C977" s="15"/>
      <c r="D977" s="13" t="str">
        <f t="shared" si="76"/>
        <v/>
      </c>
      <c r="E977" s="4" t="str">
        <f t="shared" si="77"/>
        <v>1960000</v>
      </c>
      <c r="F977" s="22"/>
      <c r="G977" s="10">
        <f t="shared" si="78"/>
        <v>0</v>
      </c>
      <c r="H977" s="4">
        <f t="shared" si="79"/>
        <v>445000</v>
      </c>
      <c r="I977" s="4" t="str">
        <f t="shared" si="80"/>
        <v>544112280000-640000</v>
      </c>
    </row>
    <row r="978" spans="1:9" ht="15.75" x14ac:dyDescent="0.25">
      <c r="A978" s="14"/>
      <c r="B978" s="15"/>
      <c r="C978" s="15"/>
      <c r="D978" s="13" t="str">
        <f t="shared" si="76"/>
        <v/>
      </c>
      <c r="E978" s="4" t="str">
        <f t="shared" si="77"/>
        <v>1960000</v>
      </c>
      <c r="F978" s="22"/>
      <c r="G978" s="10">
        <f t="shared" si="78"/>
        <v>0</v>
      </c>
      <c r="H978" s="4">
        <f t="shared" si="79"/>
        <v>445000</v>
      </c>
      <c r="I978" s="4" t="str">
        <f t="shared" si="80"/>
        <v>544112280000-640000</v>
      </c>
    </row>
    <row r="979" spans="1:9" ht="15.75" x14ac:dyDescent="0.25">
      <c r="A979" s="14"/>
      <c r="B979" s="15"/>
      <c r="C979" s="15"/>
      <c r="D979" s="13" t="str">
        <f t="shared" si="76"/>
        <v/>
      </c>
      <c r="E979" s="4" t="str">
        <f t="shared" si="77"/>
        <v>1960000</v>
      </c>
      <c r="F979" s="22"/>
      <c r="G979" s="10">
        <f t="shared" si="78"/>
        <v>0</v>
      </c>
      <c r="H979" s="4">
        <f t="shared" si="79"/>
        <v>445000</v>
      </c>
      <c r="I979" s="4" t="str">
        <f t="shared" si="80"/>
        <v>544112280000-640000</v>
      </c>
    </row>
    <row r="980" spans="1:9" ht="15.75" x14ac:dyDescent="0.25">
      <c r="A980" s="14"/>
      <c r="B980" s="15"/>
      <c r="C980" s="15"/>
      <c r="D980" s="13" t="str">
        <f t="shared" si="76"/>
        <v/>
      </c>
      <c r="E980" s="4" t="str">
        <f t="shared" si="77"/>
        <v>1960000</v>
      </c>
      <c r="F980" s="22"/>
      <c r="G980" s="10">
        <f t="shared" si="78"/>
        <v>0</v>
      </c>
      <c r="H980" s="4">
        <f t="shared" si="79"/>
        <v>445000</v>
      </c>
      <c r="I980" s="4" t="str">
        <f t="shared" si="80"/>
        <v>544112280000-640000</v>
      </c>
    </row>
    <row r="981" spans="1:9" ht="15.75" x14ac:dyDescent="0.25">
      <c r="A981" s="14"/>
      <c r="B981" s="15"/>
      <c r="C981" s="15"/>
      <c r="D981" s="13" t="str">
        <f t="shared" si="76"/>
        <v/>
      </c>
      <c r="E981" s="4" t="str">
        <f t="shared" si="77"/>
        <v>1960000</v>
      </c>
      <c r="F981" s="22"/>
      <c r="G981" s="10">
        <f t="shared" si="78"/>
        <v>0</v>
      </c>
      <c r="H981" s="4">
        <f t="shared" si="79"/>
        <v>445000</v>
      </c>
      <c r="I981" s="4" t="str">
        <f t="shared" si="80"/>
        <v>544112280000-640000</v>
      </c>
    </row>
    <row r="982" spans="1:9" ht="15.75" x14ac:dyDescent="0.25">
      <c r="A982" s="14"/>
      <c r="B982" s="15"/>
      <c r="C982" s="15"/>
      <c r="D982" s="13" t="str">
        <f t="shared" si="76"/>
        <v/>
      </c>
      <c r="E982" s="4" t="str">
        <f t="shared" si="77"/>
        <v>1960000</v>
      </c>
      <c r="F982" s="22"/>
      <c r="G982" s="10">
        <f t="shared" si="78"/>
        <v>0</v>
      </c>
      <c r="H982" s="4">
        <f t="shared" si="79"/>
        <v>445000</v>
      </c>
      <c r="I982" s="4" t="str">
        <f t="shared" si="80"/>
        <v>544112280000-640000</v>
      </c>
    </row>
    <row r="983" spans="1:9" ht="15.75" x14ac:dyDescent="0.25">
      <c r="A983" s="14"/>
      <c r="B983" s="15"/>
      <c r="C983" s="15"/>
      <c r="D983" s="13" t="str">
        <f t="shared" si="76"/>
        <v/>
      </c>
      <c r="E983" s="4" t="str">
        <f t="shared" si="77"/>
        <v>1960000</v>
      </c>
      <c r="F983" s="22"/>
      <c r="G983" s="10">
        <f t="shared" si="78"/>
        <v>0</v>
      </c>
      <c r="H983" s="4">
        <f t="shared" si="79"/>
        <v>445000</v>
      </c>
      <c r="I983" s="4" t="str">
        <f t="shared" si="80"/>
        <v>544112280000-640000</v>
      </c>
    </row>
    <row r="984" spans="1:9" ht="15.75" x14ac:dyDescent="0.25">
      <c r="A984" s="14"/>
      <c r="B984" s="15"/>
      <c r="C984" s="15"/>
      <c r="D984" s="13" t="str">
        <f t="shared" si="76"/>
        <v/>
      </c>
      <c r="E984" s="4" t="str">
        <f t="shared" si="77"/>
        <v>1960000</v>
      </c>
      <c r="F984" s="22"/>
      <c r="G984" s="10">
        <f t="shared" si="78"/>
        <v>0</v>
      </c>
      <c r="H984" s="4">
        <f t="shared" si="79"/>
        <v>445000</v>
      </c>
      <c r="I984" s="4" t="str">
        <f t="shared" si="80"/>
        <v>544112280000-640000</v>
      </c>
    </row>
    <row r="985" spans="1:9" ht="15.75" x14ac:dyDescent="0.25">
      <c r="A985" s="14"/>
      <c r="B985" s="15"/>
      <c r="C985" s="15"/>
      <c r="D985" s="13" t="str">
        <f t="shared" si="76"/>
        <v/>
      </c>
      <c r="E985" s="4" t="str">
        <f t="shared" si="77"/>
        <v>1960000</v>
      </c>
      <c r="F985" s="22"/>
      <c r="G985" s="10">
        <f t="shared" si="78"/>
        <v>0</v>
      </c>
      <c r="H985" s="4">
        <f t="shared" si="79"/>
        <v>445000</v>
      </c>
      <c r="I985" s="4" t="str">
        <f t="shared" si="80"/>
        <v>544112280000-640000</v>
      </c>
    </row>
    <row r="986" spans="1:9" ht="15.75" x14ac:dyDescent="0.25">
      <c r="A986" s="14"/>
      <c r="B986" s="15"/>
      <c r="C986" s="15"/>
      <c r="D986" s="13" t="str">
        <f t="shared" si="76"/>
        <v/>
      </c>
      <c r="E986" s="4" t="str">
        <f t="shared" si="77"/>
        <v>1960000</v>
      </c>
      <c r="F986" s="22"/>
      <c r="G986" s="10">
        <f t="shared" si="78"/>
        <v>0</v>
      </c>
      <c r="H986" s="4">
        <f t="shared" si="79"/>
        <v>445000</v>
      </c>
      <c r="I986" s="4" t="str">
        <f t="shared" si="80"/>
        <v>544112280000-640000</v>
      </c>
    </row>
    <row r="987" spans="1:9" ht="15.75" x14ac:dyDescent="0.25">
      <c r="A987" s="14"/>
      <c r="B987" s="15"/>
      <c r="C987" s="15"/>
      <c r="D987" s="13" t="str">
        <f t="shared" si="76"/>
        <v/>
      </c>
      <c r="E987" s="4" t="str">
        <f t="shared" si="77"/>
        <v>1960000</v>
      </c>
      <c r="F987" s="22"/>
      <c r="G987" s="10">
        <f t="shared" si="78"/>
        <v>0</v>
      </c>
      <c r="H987" s="4">
        <f t="shared" si="79"/>
        <v>445000</v>
      </c>
      <c r="I987" s="4" t="str">
        <f t="shared" si="80"/>
        <v>544112280000-640000</v>
      </c>
    </row>
    <row r="988" spans="1:9" ht="15.75" x14ac:dyDescent="0.25">
      <c r="A988" s="14"/>
      <c r="B988" s="15"/>
      <c r="C988" s="15"/>
      <c r="D988" s="13" t="str">
        <f t="shared" si="76"/>
        <v/>
      </c>
      <c r="E988" s="4" t="str">
        <f t="shared" si="77"/>
        <v>1960000</v>
      </c>
      <c r="F988" s="22"/>
      <c r="G988" s="10">
        <f t="shared" si="78"/>
        <v>0</v>
      </c>
      <c r="H988" s="4">
        <f t="shared" si="79"/>
        <v>445000</v>
      </c>
      <c r="I988" s="4" t="str">
        <f t="shared" si="80"/>
        <v>544112280000-640000</v>
      </c>
    </row>
    <row r="989" spans="1:9" ht="15.75" x14ac:dyDescent="0.25">
      <c r="A989" s="14"/>
      <c r="B989" s="15"/>
      <c r="C989" s="15"/>
      <c r="D989" s="13" t="str">
        <f t="shared" si="76"/>
        <v/>
      </c>
      <c r="E989" s="4" t="str">
        <f t="shared" si="77"/>
        <v>1960000</v>
      </c>
      <c r="F989" s="22"/>
      <c r="G989" s="10">
        <f t="shared" si="78"/>
        <v>0</v>
      </c>
      <c r="H989" s="4">
        <f t="shared" si="79"/>
        <v>445000</v>
      </c>
      <c r="I989" s="4" t="str">
        <f t="shared" si="80"/>
        <v>544112280000-640000</v>
      </c>
    </row>
    <row r="990" spans="1:9" ht="15.75" x14ac:dyDescent="0.25">
      <c r="A990" s="14"/>
      <c r="B990" s="15"/>
      <c r="C990" s="15"/>
      <c r="D990" s="13" t="str">
        <f t="shared" si="76"/>
        <v/>
      </c>
      <c r="E990" s="4" t="str">
        <f t="shared" si="77"/>
        <v>1960000</v>
      </c>
      <c r="F990" s="22"/>
      <c r="G990" s="10">
        <f t="shared" si="78"/>
        <v>0</v>
      </c>
      <c r="H990" s="4">
        <f t="shared" si="79"/>
        <v>445000</v>
      </c>
      <c r="I990" s="4" t="str">
        <f t="shared" si="80"/>
        <v>544112280000-640000</v>
      </c>
    </row>
    <row r="991" spans="1:9" ht="15.75" x14ac:dyDescent="0.25">
      <c r="A991" s="14"/>
      <c r="B991" s="15"/>
      <c r="C991" s="15"/>
      <c r="D991" s="13" t="str">
        <f t="shared" si="76"/>
        <v/>
      </c>
      <c r="E991" s="4" t="str">
        <f t="shared" si="77"/>
        <v>1960000</v>
      </c>
      <c r="F991" s="22"/>
      <c r="G991" s="10">
        <f t="shared" si="78"/>
        <v>0</v>
      </c>
      <c r="H991" s="4">
        <f t="shared" si="79"/>
        <v>445000</v>
      </c>
      <c r="I991" s="4" t="str">
        <f t="shared" si="80"/>
        <v>544112280000-640000</v>
      </c>
    </row>
    <row r="992" spans="1:9" ht="15.75" x14ac:dyDescent="0.25">
      <c r="A992" s="14"/>
      <c r="B992" s="15"/>
      <c r="C992" s="15"/>
      <c r="D992" s="13" t="str">
        <f t="shared" si="76"/>
        <v/>
      </c>
      <c r="E992" s="4" t="str">
        <f t="shared" si="77"/>
        <v>1960000</v>
      </c>
      <c r="F992" s="22"/>
      <c r="G992" s="10">
        <f t="shared" si="78"/>
        <v>0</v>
      </c>
      <c r="H992" s="4">
        <f t="shared" si="79"/>
        <v>445000</v>
      </c>
      <c r="I992" s="4" t="str">
        <f t="shared" si="80"/>
        <v>544112280000-640000</v>
      </c>
    </row>
    <row r="993" spans="1:9" ht="15.75" x14ac:dyDescent="0.25">
      <c r="A993" s="14"/>
      <c r="B993" s="15"/>
      <c r="C993" s="15"/>
      <c r="D993" s="13" t="str">
        <f t="shared" si="76"/>
        <v/>
      </c>
      <c r="E993" s="4" t="str">
        <f t="shared" si="77"/>
        <v>1960000</v>
      </c>
      <c r="F993" s="22"/>
      <c r="G993" s="10">
        <f t="shared" si="78"/>
        <v>0</v>
      </c>
      <c r="H993" s="4">
        <f t="shared" si="79"/>
        <v>445000</v>
      </c>
      <c r="I993" s="4" t="str">
        <f t="shared" si="80"/>
        <v>544112280000-640000</v>
      </c>
    </row>
    <row r="994" spans="1:9" ht="15.75" x14ac:dyDescent="0.25">
      <c r="A994" s="14"/>
      <c r="B994" s="15"/>
      <c r="C994" s="15"/>
      <c r="D994" s="13" t="str">
        <f t="shared" si="76"/>
        <v/>
      </c>
      <c r="E994" s="4" t="str">
        <f t="shared" si="77"/>
        <v>1960000</v>
      </c>
      <c r="F994" s="22"/>
      <c r="G994" s="10">
        <f t="shared" si="78"/>
        <v>0</v>
      </c>
      <c r="H994" s="4">
        <f t="shared" si="79"/>
        <v>445000</v>
      </c>
      <c r="I994" s="4" t="str">
        <f t="shared" si="80"/>
        <v>544112280000-640000</v>
      </c>
    </row>
    <row r="995" spans="1:9" ht="15.75" x14ac:dyDescent="0.25">
      <c r="A995" s="14"/>
      <c r="B995" s="15"/>
      <c r="C995" s="15"/>
      <c r="D995" s="13" t="str">
        <f t="shared" si="76"/>
        <v/>
      </c>
      <c r="E995" s="4" t="str">
        <f t="shared" si="77"/>
        <v>1960000</v>
      </c>
      <c r="F995" s="22"/>
      <c r="G995" s="10">
        <f t="shared" si="78"/>
        <v>0</v>
      </c>
      <c r="H995" s="4">
        <f t="shared" si="79"/>
        <v>445000</v>
      </c>
      <c r="I995" s="4" t="str">
        <f t="shared" si="80"/>
        <v>544112280000-640000</v>
      </c>
    </row>
    <row r="996" spans="1:9" ht="15.75" x14ac:dyDescent="0.25">
      <c r="A996" s="14"/>
      <c r="B996" s="15"/>
      <c r="C996" s="15"/>
      <c r="D996" s="13" t="str">
        <f t="shared" si="76"/>
        <v/>
      </c>
      <c r="E996" s="4" t="str">
        <f t="shared" si="77"/>
        <v>1960000</v>
      </c>
      <c r="F996" s="22"/>
      <c r="G996" s="10">
        <f t="shared" si="78"/>
        <v>0</v>
      </c>
      <c r="H996" s="4">
        <f t="shared" si="79"/>
        <v>445000</v>
      </c>
      <c r="I996" s="4" t="str">
        <f t="shared" si="80"/>
        <v>544112280000-640000</v>
      </c>
    </row>
    <row r="997" spans="1:9" ht="15.75" x14ac:dyDescent="0.25">
      <c r="A997" s="14"/>
      <c r="B997" s="15"/>
      <c r="C997" s="15"/>
      <c r="D997" s="13" t="str">
        <f t="shared" si="76"/>
        <v/>
      </c>
      <c r="E997" s="4" t="str">
        <f t="shared" si="77"/>
        <v>1960000</v>
      </c>
      <c r="F997" s="22"/>
      <c r="G997" s="10">
        <f t="shared" si="78"/>
        <v>0</v>
      </c>
      <c r="H997" s="4">
        <f t="shared" si="79"/>
        <v>445000</v>
      </c>
      <c r="I997" s="4" t="str">
        <f t="shared" si="80"/>
        <v>544112280000-640000</v>
      </c>
    </row>
    <row r="998" spans="1:9" ht="15.75" x14ac:dyDescent="0.25">
      <c r="A998" s="14"/>
      <c r="B998" s="15"/>
      <c r="C998" s="15"/>
      <c r="D998" s="13" t="str">
        <f t="shared" si="76"/>
        <v/>
      </c>
      <c r="E998" s="4" t="str">
        <f t="shared" si="77"/>
        <v>1960000</v>
      </c>
      <c r="F998" s="22"/>
      <c r="G998" s="10">
        <f t="shared" si="78"/>
        <v>0</v>
      </c>
      <c r="H998" s="4">
        <f t="shared" si="79"/>
        <v>445000</v>
      </c>
      <c r="I998" s="4" t="str">
        <f t="shared" si="80"/>
        <v>544112280000-640000</v>
      </c>
    </row>
    <row r="999" spans="1:9" ht="15.75" x14ac:dyDescent="0.25">
      <c r="A999" s="14"/>
      <c r="B999" s="15"/>
      <c r="C999" s="15"/>
      <c r="D999" s="13" t="str">
        <f t="shared" si="76"/>
        <v/>
      </c>
      <c r="E999" s="4" t="str">
        <f t="shared" si="77"/>
        <v>1960000</v>
      </c>
      <c r="F999" s="22"/>
      <c r="G999" s="10">
        <f t="shared" si="78"/>
        <v>0</v>
      </c>
      <c r="H999" s="4">
        <f t="shared" si="79"/>
        <v>445000</v>
      </c>
      <c r="I999" s="4" t="str">
        <f t="shared" si="80"/>
        <v>544112280000-640000</v>
      </c>
    </row>
    <row r="1000" spans="1:9" ht="15.75" x14ac:dyDescent="0.25">
      <c r="A1000" s="14"/>
      <c r="B1000" s="15"/>
      <c r="C1000" s="15"/>
      <c r="D1000" s="13" t="str">
        <f t="shared" si="76"/>
        <v/>
      </c>
      <c r="E1000" s="4" t="str">
        <f t="shared" si="77"/>
        <v>1960000</v>
      </c>
      <c r="F1000" s="22"/>
      <c r="G1000" s="10">
        <f t="shared" si="78"/>
        <v>0</v>
      </c>
      <c r="H1000" s="4">
        <f t="shared" si="79"/>
        <v>445000</v>
      </c>
      <c r="I1000" s="4" t="str">
        <f t="shared" si="80"/>
        <v>544112280000-640000</v>
      </c>
    </row>
    <row r="1001" spans="1:9" ht="15.75" x14ac:dyDescent="0.25">
      <c r="A1001" s="14"/>
      <c r="B1001" s="15"/>
      <c r="C1001" s="15"/>
      <c r="D1001" s="13" t="str">
        <f t="shared" si="76"/>
        <v/>
      </c>
      <c r="E1001" s="4" t="str">
        <f t="shared" si="77"/>
        <v>1960000</v>
      </c>
      <c r="F1001" s="22"/>
      <c r="G1001" s="10">
        <f t="shared" si="78"/>
        <v>0</v>
      </c>
      <c r="H1001" s="4">
        <f t="shared" si="79"/>
        <v>445000</v>
      </c>
      <c r="I1001" s="4" t="str">
        <f t="shared" si="80"/>
        <v>544112280000-640000</v>
      </c>
    </row>
    <row r="1002" spans="1:9" ht="15.75" x14ac:dyDescent="0.25">
      <c r="A1002" s="14"/>
      <c r="B1002" s="15"/>
      <c r="C1002" s="15"/>
      <c r="D1002" s="13" t="str">
        <f t="shared" si="76"/>
        <v/>
      </c>
      <c r="E1002" s="4" t="str">
        <f t="shared" si="77"/>
        <v>1960000</v>
      </c>
      <c r="F1002" s="22"/>
      <c r="G1002" s="10">
        <f t="shared" si="78"/>
        <v>0</v>
      </c>
      <c r="H1002" s="4">
        <f t="shared" si="79"/>
        <v>445000</v>
      </c>
      <c r="I1002" s="4" t="str">
        <f t="shared" si="80"/>
        <v>544112280000-640000</v>
      </c>
    </row>
    <row r="1003" spans="1:9" ht="15.75" x14ac:dyDescent="0.25">
      <c r="A1003" s="14"/>
      <c r="B1003" s="15"/>
      <c r="C1003" s="15"/>
      <c r="D1003" s="13" t="str">
        <f t="shared" si="76"/>
        <v/>
      </c>
      <c r="E1003" s="4" t="str">
        <f t="shared" si="77"/>
        <v>1960000</v>
      </c>
      <c r="F1003" s="22"/>
      <c r="G1003" s="10">
        <f t="shared" si="78"/>
        <v>0</v>
      </c>
      <c r="H1003" s="4">
        <f t="shared" si="79"/>
        <v>445000</v>
      </c>
      <c r="I1003" s="4" t="str">
        <f t="shared" si="80"/>
        <v>544112280000-640000</v>
      </c>
    </row>
    <row r="1004" spans="1:9" ht="15.75" x14ac:dyDescent="0.25">
      <c r="A1004" s="14"/>
      <c r="B1004" s="15"/>
      <c r="C1004" s="15"/>
      <c r="D1004" s="13" t="str">
        <f t="shared" si="76"/>
        <v/>
      </c>
      <c r="E1004" s="4" t="str">
        <f t="shared" si="77"/>
        <v>1960000</v>
      </c>
      <c r="F1004" s="22"/>
      <c r="G1004" s="10">
        <f t="shared" si="78"/>
        <v>0</v>
      </c>
      <c r="H1004" s="4">
        <f t="shared" si="79"/>
        <v>445000</v>
      </c>
      <c r="I1004" s="4" t="str">
        <f t="shared" si="80"/>
        <v>544112280000-640000</v>
      </c>
    </row>
    <row r="1005" spans="1:9" ht="15.75" x14ac:dyDescent="0.25">
      <c r="A1005" s="14"/>
      <c r="B1005" s="15"/>
      <c r="C1005" s="15"/>
      <c r="D1005" s="13" t="str">
        <f t="shared" si="76"/>
        <v/>
      </c>
      <c r="E1005" s="4" t="str">
        <f t="shared" si="77"/>
        <v>1960000</v>
      </c>
      <c r="F1005" s="22"/>
      <c r="G1005" s="10">
        <f t="shared" si="78"/>
        <v>0</v>
      </c>
      <c r="H1005" s="4">
        <f t="shared" si="79"/>
        <v>445000</v>
      </c>
      <c r="I1005" s="4" t="str">
        <f t="shared" si="80"/>
        <v>544112280000-640000</v>
      </c>
    </row>
    <row r="1006" spans="1:9" ht="15.75" x14ac:dyDescent="0.25">
      <c r="A1006" s="14"/>
      <c r="B1006" s="15"/>
      <c r="C1006" s="15"/>
      <c r="D1006" s="13" t="str">
        <f t="shared" si="76"/>
        <v/>
      </c>
      <c r="E1006" s="4" t="str">
        <f t="shared" si="77"/>
        <v>1960000</v>
      </c>
      <c r="F1006" s="22"/>
      <c r="G1006" s="10">
        <f t="shared" si="78"/>
        <v>0</v>
      </c>
      <c r="H1006" s="4">
        <f t="shared" si="79"/>
        <v>445000</v>
      </c>
      <c r="I1006" s="4" t="str">
        <f t="shared" si="80"/>
        <v>544112280000-640000</v>
      </c>
    </row>
    <row r="1007" spans="1:9" ht="15.75" x14ac:dyDescent="0.25">
      <c r="A1007" s="14"/>
      <c r="B1007" s="15"/>
      <c r="C1007" s="15"/>
      <c r="D1007" s="13" t="str">
        <f t="shared" si="76"/>
        <v/>
      </c>
      <c r="E1007" s="4" t="str">
        <f t="shared" si="77"/>
        <v>1960000</v>
      </c>
      <c r="F1007" s="22"/>
      <c r="G1007" s="10">
        <f t="shared" si="78"/>
        <v>0</v>
      </c>
      <c r="H1007" s="4">
        <f t="shared" si="79"/>
        <v>445000</v>
      </c>
      <c r="I1007" s="4" t="str">
        <f t="shared" si="80"/>
        <v>544112280000-640000</v>
      </c>
    </row>
    <row r="1008" spans="1:9" ht="15.75" x14ac:dyDescent="0.25">
      <c r="A1008" s="14"/>
      <c r="B1008" s="15"/>
      <c r="C1008" s="15"/>
      <c r="D1008" s="13" t="str">
        <f t="shared" si="76"/>
        <v/>
      </c>
      <c r="E1008" s="4" t="str">
        <f t="shared" si="77"/>
        <v>1960000</v>
      </c>
      <c r="F1008" s="22"/>
      <c r="G1008" s="10">
        <f t="shared" si="78"/>
        <v>0</v>
      </c>
      <c r="H1008" s="4">
        <f t="shared" si="79"/>
        <v>445000</v>
      </c>
      <c r="I1008" s="4" t="str">
        <f t="shared" si="80"/>
        <v>544112280000-640000</v>
      </c>
    </row>
    <row r="1009" spans="1:9" ht="15.75" x14ac:dyDescent="0.25">
      <c r="A1009" s="14"/>
      <c r="B1009" s="15"/>
      <c r="C1009" s="15"/>
      <c r="D1009" s="13" t="str">
        <f t="shared" si="76"/>
        <v/>
      </c>
      <c r="E1009" s="4" t="str">
        <f t="shared" si="77"/>
        <v>1960000</v>
      </c>
      <c r="F1009" s="22"/>
      <c r="G1009" s="10">
        <f t="shared" si="78"/>
        <v>0</v>
      </c>
      <c r="H1009" s="4">
        <f t="shared" si="79"/>
        <v>445000</v>
      </c>
      <c r="I1009" s="4" t="str">
        <f t="shared" si="80"/>
        <v>544112280000-640000</v>
      </c>
    </row>
    <row r="1010" spans="1:9" ht="15.75" x14ac:dyDescent="0.25">
      <c r="A1010" s="14"/>
      <c r="B1010" s="15"/>
      <c r="C1010" s="15"/>
      <c r="D1010" s="13" t="str">
        <f t="shared" si="76"/>
        <v/>
      </c>
      <c r="E1010" s="4" t="str">
        <f t="shared" si="77"/>
        <v>1960000</v>
      </c>
      <c r="F1010" s="22"/>
      <c r="G1010" s="10">
        <f t="shared" si="78"/>
        <v>0</v>
      </c>
      <c r="H1010" s="4">
        <f t="shared" si="79"/>
        <v>445000</v>
      </c>
      <c r="I1010" s="4" t="str">
        <f t="shared" si="80"/>
        <v>544112280000-640000</v>
      </c>
    </row>
    <row r="1011" spans="1:9" ht="15.75" x14ac:dyDescent="0.25">
      <c r="A1011" s="14"/>
      <c r="B1011" s="15"/>
      <c r="C1011" s="15"/>
      <c r="D1011" s="13" t="str">
        <f t="shared" si="76"/>
        <v/>
      </c>
      <c r="E1011" s="4" t="str">
        <f t="shared" si="77"/>
        <v>1960000</v>
      </c>
      <c r="F1011" s="22"/>
      <c r="G1011" s="10">
        <f t="shared" si="78"/>
        <v>0</v>
      </c>
      <c r="H1011" s="4">
        <f t="shared" si="79"/>
        <v>445000</v>
      </c>
      <c r="I1011" s="4" t="str">
        <f t="shared" si="80"/>
        <v>544112280000-640000</v>
      </c>
    </row>
    <row r="1012" spans="1:9" ht="15.75" x14ac:dyDescent="0.25">
      <c r="A1012" s="14"/>
      <c r="B1012" s="15"/>
      <c r="C1012" s="15"/>
      <c r="D1012" s="13" t="str">
        <f t="shared" si="76"/>
        <v/>
      </c>
      <c r="E1012" s="4" t="str">
        <f t="shared" si="77"/>
        <v>1960000</v>
      </c>
      <c r="F1012" s="22"/>
      <c r="G1012" s="10">
        <f t="shared" si="78"/>
        <v>0</v>
      </c>
      <c r="H1012" s="4">
        <f t="shared" si="79"/>
        <v>445000</v>
      </c>
      <c r="I1012" s="4" t="str">
        <f t="shared" si="80"/>
        <v>544112280000-640000</v>
      </c>
    </row>
    <row r="1013" spans="1:9" ht="15.75" x14ac:dyDescent="0.25">
      <c r="A1013" s="14"/>
      <c r="B1013" s="15"/>
      <c r="C1013" s="15"/>
      <c r="D1013" s="13" t="str">
        <f t="shared" si="76"/>
        <v/>
      </c>
      <c r="E1013" s="4" t="str">
        <f t="shared" si="77"/>
        <v>1960000</v>
      </c>
      <c r="F1013" s="22"/>
      <c r="G1013" s="10">
        <f t="shared" si="78"/>
        <v>0</v>
      </c>
      <c r="H1013" s="4">
        <f t="shared" si="79"/>
        <v>445000</v>
      </c>
      <c r="I1013" s="4" t="str">
        <f t="shared" si="80"/>
        <v>544112280000-640000</v>
      </c>
    </row>
    <row r="1014" spans="1:9" ht="15.75" x14ac:dyDescent="0.25">
      <c r="A1014" s="14"/>
      <c r="B1014" s="15"/>
      <c r="C1014" s="15"/>
      <c r="D1014" s="13" t="str">
        <f t="shared" si="76"/>
        <v/>
      </c>
      <c r="E1014" s="4" t="str">
        <f t="shared" si="77"/>
        <v>1960000</v>
      </c>
      <c r="F1014" s="22"/>
      <c r="G1014" s="10">
        <f t="shared" si="78"/>
        <v>0</v>
      </c>
      <c r="H1014" s="4">
        <f t="shared" si="79"/>
        <v>445000</v>
      </c>
      <c r="I1014" s="4" t="str">
        <f t="shared" si="80"/>
        <v>544112280000-640000</v>
      </c>
    </row>
    <row r="1015" spans="1:9" ht="15.75" x14ac:dyDescent="0.25">
      <c r="A1015" s="14"/>
      <c r="B1015" s="15"/>
      <c r="C1015" s="15"/>
      <c r="D1015" s="13" t="str">
        <f t="shared" si="76"/>
        <v/>
      </c>
      <c r="E1015" s="4" t="str">
        <f t="shared" si="77"/>
        <v>1960000</v>
      </c>
      <c r="F1015" s="22"/>
      <c r="G1015" s="10">
        <f t="shared" si="78"/>
        <v>0</v>
      </c>
      <c r="H1015" s="4">
        <f t="shared" si="79"/>
        <v>445000</v>
      </c>
      <c r="I1015" s="4" t="str">
        <f t="shared" si="80"/>
        <v>544112280000-640000</v>
      </c>
    </row>
    <row r="1016" spans="1:9" ht="15.75" x14ac:dyDescent="0.25">
      <c r="A1016" s="14"/>
      <c r="B1016" s="15"/>
      <c r="C1016" s="15"/>
      <c r="D1016" s="13" t="str">
        <f t="shared" si="76"/>
        <v/>
      </c>
      <c r="E1016" s="4" t="str">
        <f t="shared" si="77"/>
        <v>1960000</v>
      </c>
      <c r="F1016" s="22"/>
      <c r="G1016" s="10">
        <f t="shared" si="78"/>
        <v>0</v>
      </c>
      <c r="H1016" s="4">
        <f t="shared" si="79"/>
        <v>445000</v>
      </c>
      <c r="I1016" s="4" t="str">
        <f t="shared" si="80"/>
        <v>544112280000-640000</v>
      </c>
    </row>
    <row r="1017" spans="1:9" ht="15.75" x14ac:dyDescent="0.25">
      <c r="A1017" s="14"/>
      <c r="B1017" s="15"/>
      <c r="C1017" s="15"/>
      <c r="D1017" s="13" t="str">
        <f t="shared" si="76"/>
        <v/>
      </c>
      <c r="E1017" s="4" t="str">
        <f t="shared" si="77"/>
        <v>1960000</v>
      </c>
      <c r="F1017" s="22"/>
      <c r="G1017" s="10">
        <f t="shared" si="78"/>
        <v>0</v>
      </c>
      <c r="H1017" s="4">
        <f t="shared" si="79"/>
        <v>445000</v>
      </c>
      <c r="I1017" s="4" t="str">
        <f t="shared" si="80"/>
        <v>544112280000-640000</v>
      </c>
    </row>
    <row r="1018" spans="1:9" ht="15.75" x14ac:dyDescent="0.25">
      <c r="A1018" s="14"/>
      <c r="B1018" s="15"/>
      <c r="C1018" s="15"/>
      <c r="D1018" s="13" t="str">
        <f t="shared" si="76"/>
        <v/>
      </c>
      <c r="E1018" s="4" t="str">
        <f t="shared" si="77"/>
        <v>1960000</v>
      </c>
      <c r="F1018" s="22"/>
      <c r="G1018" s="10">
        <f t="shared" si="78"/>
        <v>0</v>
      </c>
      <c r="H1018" s="4">
        <f t="shared" si="79"/>
        <v>445000</v>
      </c>
      <c r="I1018" s="4" t="str">
        <f t="shared" si="80"/>
        <v>544112280000-640000</v>
      </c>
    </row>
    <row r="1019" spans="1:9" ht="15.75" x14ac:dyDescent="0.25">
      <c r="A1019" s="14"/>
      <c r="B1019" s="15"/>
      <c r="C1019" s="15"/>
      <c r="D1019" s="13" t="str">
        <f t="shared" si="76"/>
        <v/>
      </c>
      <c r="E1019" s="4" t="str">
        <f t="shared" si="77"/>
        <v>1960000</v>
      </c>
      <c r="F1019" s="22"/>
      <c r="G1019" s="10">
        <f t="shared" si="78"/>
        <v>0</v>
      </c>
      <c r="H1019" s="4">
        <f t="shared" si="79"/>
        <v>445000</v>
      </c>
      <c r="I1019" s="4" t="str">
        <f t="shared" si="80"/>
        <v>544112280000-640000</v>
      </c>
    </row>
    <row r="1020" spans="1:9" ht="15.75" x14ac:dyDescent="0.25">
      <c r="A1020" s="14"/>
      <c r="B1020" s="15"/>
      <c r="C1020" s="15"/>
      <c r="D1020" s="13" t="str">
        <f t="shared" si="76"/>
        <v/>
      </c>
      <c r="E1020" s="4" t="str">
        <f t="shared" si="77"/>
        <v>1960000</v>
      </c>
      <c r="F1020" s="22"/>
      <c r="G1020" s="10">
        <f t="shared" si="78"/>
        <v>0</v>
      </c>
      <c r="H1020" s="4">
        <f t="shared" si="79"/>
        <v>445000</v>
      </c>
      <c r="I1020" s="4" t="str">
        <f t="shared" si="80"/>
        <v>544112280000-640000</v>
      </c>
    </row>
    <row r="1021" spans="1:9" ht="15.75" x14ac:dyDescent="0.25">
      <c r="A1021" s="14"/>
      <c r="B1021" s="15"/>
      <c r="C1021" s="15"/>
      <c r="D1021" s="13" t="str">
        <f t="shared" si="76"/>
        <v/>
      </c>
      <c r="E1021" s="4" t="str">
        <f t="shared" si="77"/>
        <v>1960000</v>
      </c>
      <c r="F1021" s="22"/>
      <c r="G1021" s="10">
        <f t="shared" si="78"/>
        <v>0</v>
      </c>
      <c r="H1021" s="4">
        <f t="shared" si="79"/>
        <v>445000</v>
      </c>
      <c r="I1021" s="4" t="str">
        <f t="shared" si="80"/>
        <v>544112280000-640000</v>
      </c>
    </row>
    <row r="1022" spans="1:9" ht="15.75" x14ac:dyDescent="0.25">
      <c r="A1022" s="14"/>
      <c r="B1022" s="15"/>
      <c r="C1022" s="15"/>
      <c r="D1022" s="13" t="str">
        <f t="shared" si="76"/>
        <v/>
      </c>
      <c r="E1022" s="4" t="str">
        <f t="shared" si="77"/>
        <v>1960000</v>
      </c>
      <c r="F1022" s="22"/>
      <c r="G1022" s="10">
        <f t="shared" si="78"/>
        <v>0</v>
      </c>
      <c r="H1022" s="4">
        <f t="shared" si="79"/>
        <v>445000</v>
      </c>
      <c r="I1022" s="4" t="str">
        <f t="shared" si="80"/>
        <v>544112280000-640000</v>
      </c>
    </row>
    <row r="1023" spans="1:9" ht="15.75" x14ac:dyDescent="0.25">
      <c r="A1023" s="14"/>
      <c r="B1023" s="15"/>
      <c r="C1023" s="15"/>
      <c r="D1023" s="13" t="str">
        <f t="shared" si="76"/>
        <v/>
      </c>
      <c r="E1023" s="4" t="str">
        <f t="shared" si="77"/>
        <v>1960000</v>
      </c>
      <c r="F1023" s="22"/>
      <c r="G1023" s="10">
        <f t="shared" si="78"/>
        <v>0</v>
      </c>
      <c r="H1023" s="4">
        <f t="shared" si="79"/>
        <v>445000</v>
      </c>
      <c r="I1023" s="4" t="str">
        <f t="shared" si="80"/>
        <v>544112280000-640000</v>
      </c>
    </row>
    <row r="1024" spans="1:9" ht="15.75" x14ac:dyDescent="0.25">
      <c r="A1024" s="14"/>
      <c r="B1024" s="15"/>
      <c r="C1024" s="15"/>
      <c r="D1024" s="13" t="str">
        <f t="shared" si="76"/>
        <v/>
      </c>
      <c r="E1024" s="4" t="str">
        <f t="shared" si="77"/>
        <v>1960000</v>
      </c>
      <c r="F1024" s="22"/>
      <c r="G1024" s="10">
        <f t="shared" si="78"/>
        <v>0</v>
      </c>
      <c r="H1024" s="4">
        <f t="shared" si="79"/>
        <v>445000</v>
      </c>
      <c r="I1024" s="4" t="str">
        <f t="shared" si="80"/>
        <v>544112280000-640000</v>
      </c>
    </row>
    <row r="1025" spans="1:9" ht="15.75" x14ac:dyDescent="0.25">
      <c r="A1025" s="14"/>
      <c r="B1025" s="15"/>
      <c r="C1025" s="15"/>
      <c r="D1025" s="13" t="str">
        <f t="shared" si="76"/>
        <v/>
      </c>
      <c r="E1025" s="4" t="str">
        <f t="shared" si="77"/>
        <v>1960000</v>
      </c>
      <c r="F1025" s="22"/>
      <c r="G1025" s="10">
        <f t="shared" si="78"/>
        <v>0</v>
      </c>
      <c r="H1025" s="4">
        <f t="shared" si="79"/>
        <v>445000</v>
      </c>
      <c r="I1025" s="4" t="str">
        <f t="shared" si="80"/>
        <v>544112280000-640000</v>
      </c>
    </row>
    <row r="1026" spans="1:9" ht="15.75" x14ac:dyDescent="0.25">
      <c r="A1026" s="14"/>
      <c r="B1026" s="15"/>
      <c r="C1026" s="15"/>
      <c r="D1026" s="13" t="str">
        <f t="shared" si="76"/>
        <v/>
      </c>
      <c r="E1026" s="4" t="str">
        <f t="shared" si="77"/>
        <v>1960000</v>
      </c>
      <c r="F1026" s="22"/>
      <c r="G1026" s="10">
        <f t="shared" si="78"/>
        <v>0</v>
      </c>
      <c r="H1026" s="4">
        <f t="shared" si="79"/>
        <v>445000</v>
      </c>
      <c r="I1026" s="4" t="str">
        <f t="shared" si="80"/>
        <v>544112280000-640000</v>
      </c>
    </row>
    <row r="1027" spans="1:9" ht="15.75" x14ac:dyDescent="0.25">
      <c r="A1027" s="14"/>
      <c r="B1027" s="15"/>
      <c r="C1027" s="15"/>
      <c r="D1027" s="13" t="str">
        <f t="shared" si="76"/>
        <v/>
      </c>
      <c r="E1027" s="4" t="str">
        <f t="shared" si="77"/>
        <v>1960000</v>
      </c>
      <c r="F1027" s="22"/>
      <c r="G1027" s="10">
        <f t="shared" si="78"/>
        <v>0</v>
      </c>
      <c r="H1027" s="4">
        <f t="shared" si="79"/>
        <v>445000</v>
      </c>
      <c r="I1027" s="4" t="str">
        <f t="shared" si="80"/>
        <v>544112280000-640000</v>
      </c>
    </row>
    <row r="1028" spans="1:9" ht="15.75" x14ac:dyDescent="0.25">
      <c r="A1028" s="14"/>
      <c r="B1028" s="15"/>
      <c r="C1028" s="15"/>
      <c r="D1028" s="13" t="str">
        <f t="shared" si="76"/>
        <v/>
      </c>
      <c r="E1028" s="4" t="str">
        <f t="shared" si="77"/>
        <v>1960000</v>
      </c>
      <c r="F1028" s="22"/>
      <c r="G1028" s="10">
        <f t="shared" si="78"/>
        <v>0</v>
      </c>
      <c r="H1028" s="4">
        <f t="shared" si="79"/>
        <v>445000</v>
      </c>
      <c r="I1028" s="4" t="str">
        <f t="shared" si="80"/>
        <v>544112280000-640000</v>
      </c>
    </row>
    <row r="1029" spans="1:9" ht="15.75" x14ac:dyDescent="0.25">
      <c r="A1029" s="14"/>
      <c r="B1029" s="15"/>
      <c r="C1029" s="15"/>
      <c r="D1029" s="13" t="str">
        <f t="shared" si="76"/>
        <v/>
      </c>
      <c r="E1029" s="4" t="str">
        <f t="shared" si="77"/>
        <v>1960000</v>
      </c>
      <c r="F1029" s="22"/>
      <c r="G1029" s="10">
        <f t="shared" si="78"/>
        <v>0</v>
      </c>
      <c r="H1029" s="4">
        <f t="shared" si="79"/>
        <v>445000</v>
      </c>
      <c r="I1029" s="4" t="str">
        <f t="shared" si="80"/>
        <v>544112280000-640000</v>
      </c>
    </row>
    <row r="1030" spans="1:9" ht="15.75" x14ac:dyDescent="0.25">
      <c r="A1030" s="14"/>
      <c r="B1030" s="15"/>
      <c r="C1030" s="15"/>
      <c r="D1030" s="13" t="str">
        <f t="shared" si="76"/>
        <v/>
      </c>
      <c r="E1030" s="4" t="str">
        <f t="shared" si="77"/>
        <v>1960000</v>
      </c>
      <c r="F1030" s="22"/>
      <c r="G1030" s="10">
        <f t="shared" si="78"/>
        <v>0</v>
      </c>
      <c r="H1030" s="4">
        <f t="shared" si="79"/>
        <v>445000</v>
      </c>
      <c r="I1030" s="4" t="str">
        <f t="shared" si="80"/>
        <v>544112280000-640000</v>
      </c>
    </row>
    <row r="1031" spans="1:9" ht="15.75" x14ac:dyDescent="0.25">
      <c r="A1031" s="14"/>
      <c r="B1031" s="15"/>
      <c r="C1031" s="15"/>
      <c r="D1031" s="13" t="str">
        <f t="shared" si="76"/>
        <v/>
      </c>
      <c r="E1031" s="4" t="str">
        <f t="shared" si="77"/>
        <v>1960000</v>
      </c>
      <c r="F1031" s="22"/>
      <c r="G1031" s="10">
        <f t="shared" si="78"/>
        <v>0</v>
      </c>
      <c r="H1031" s="4">
        <f t="shared" si="79"/>
        <v>445000</v>
      </c>
      <c r="I1031" s="4" t="str">
        <f t="shared" si="80"/>
        <v>544112280000-640000</v>
      </c>
    </row>
    <row r="1032" spans="1:9" ht="15.75" x14ac:dyDescent="0.25">
      <c r="A1032" s="14"/>
      <c r="B1032" s="15"/>
      <c r="C1032" s="15"/>
      <c r="D1032" s="13" t="str">
        <f t="shared" ref="D1032:D1095" si="81">UPPER(LEFT(B1032,3))</f>
        <v/>
      </c>
      <c r="E1032" s="4" t="str">
        <f t="shared" si="77"/>
        <v>1960000</v>
      </c>
      <c r="F1032" s="22"/>
      <c r="G1032" s="10">
        <f t="shared" si="78"/>
        <v>0</v>
      </c>
      <c r="H1032" s="4">
        <f t="shared" si="79"/>
        <v>445000</v>
      </c>
      <c r="I1032" s="4" t="str">
        <f t="shared" si="80"/>
        <v>544112280000-640000</v>
      </c>
    </row>
    <row r="1033" spans="1:9" ht="15.75" x14ac:dyDescent="0.25">
      <c r="A1033" s="14"/>
      <c r="B1033" s="15"/>
      <c r="C1033" s="15"/>
      <c r="D1033" s="13" t="str">
        <f t="shared" si="81"/>
        <v/>
      </c>
      <c r="E1033" s="4" t="str">
        <f t="shared" ref="E1033:E1096" si="82">$L$1</f>
        <v>1960000</v>
      </c>
      <c r="F1033" s="22"/>
      <c r="G1033" s="10">
        <f t="shared" ref="G1033:G1096" si="83">F1033*$J$2</f>
        <v>0</v>
      </c>
      <c r="H1033" s="4">
        <f t="shared" ref="H1033:H1096" si="84">$F$2</f>
        <v>445000</v>
      </c>
      <c r="I1033" s="4" t="str">
        <f t="shared" ref="I1033:I1096" si="85">$M$2</f>
        <v>544112280000-640000</v>
      </c>
    </row>
    <row r="1034" spans="1:9" ht="15.75" x14ac:dyDescent="0.25">
      <c r="A1034" s="14"/>
      <c r="B1034" s="15"/>
      <c r="C1034" s="15"/>
      <c r="D1034" s="13" t="str">
        <f t="shared" si="81"/>
        <v/>
      </c>
      <c r="E1034" s="4" t="str">
        <f t="shared" si="82"/>
        <v>1960000</v>
      </c>
      <c r="F1034" s="22"/>
      <c r="G1034" s="10">
        <f t="shared" si="83"/>
        <v>0</v>
      </c>
      <c r="H1034" s="4">
        <f t="shared" si="84"/>
        <v>445000</v>
      </c>
      <c r="I1034" s="4" t="str">
        <f t="shared" si="85"/>
        <v>544112280000-640000</v>
      </c>
    </row>
    <row r="1035" spans="1:9" ht="15.75" x14ac:dyDescent="0.25">
      <c r="A1035" s="14"/>
      <c r="B1035" s="15"/>
      <c r="C1035" s="15"/>
      <c r="D1035" s="13" t="str">
        <f t="shared" si="81"/>
        <v/>
      </c>
      <c r="E1035" s="4" t="str">
        <f t="shared" si="82"/>
        <v>1960000</v>
      </c>
      <c r="F1035" s="22"/>
      <c r="G1035" s="10">
        <f t="shared" si="83"/>
        <v>0</v>
      </c>
      <c r="H1035" s="4">
        <f t="shared" si="84"/>
        <v>445000</v>
      </c>
      <c r="I1035" s="4" t="str">
        <f t="shared" si="85"/>
        <v>544112280000-640000</v>
      </c>
    </row>
    <row r="1036" spans="1:9" ht="15.75" x14ac:dyDescent="0.25">
      <c r="A1036" s="14"/>
      <c r="B1036" s="15"/>
      <c r="C1036" s="15"/>
      <c r="D1036" s="13" t="str">
        <f t="shared" si="81"/>
        <v/>
      </c>
      <c r="E1036" s="4" t="str">
        <f t="shared" si="82"/>
        <v>1960000</v>
      </c>
      <c r="F1036" s="22"/>
      <c r="G1036" s="10">
        <f t="shared" si="83"/>
        <v>0</v>
      </c>
      <c r="H1036" s="4">
        <f t="shared" si="84"/>
        <v>445000</v>
      </c>
      <c r="I1036" s="4" t="str">
        <f t="shared" si="85"/>
        <v>544112280000-640000</v>
      </c>
    </row>
    <row r="1037" spans="1:9" ht="15.75" x14ac:dyDescent="0.25">
      <c r="A1037" s="14"/>
      <c r="B1037" s="15"/>
      <c r="C1037" s="15"/>
      <c r="D1037" s="13" t="str">
        <f t="shared" si="81"/>
        <v/>
      </c>
      <c r="E1037" s="4" t="str">
        <f t="shared" si="82"/>
        <v>1960000</v>
      </c>
      <c r="F1037" s="22"/>
      <c r="G1037" s="10">
        <f t="shared" si="83"/>
        <v>0</v>
      </c>
      <c r="H1037" s="4">
        <f t="shared" si="84"/>
        <v>445000</v>
      </c>
      <c r="I1037" s="4" t="str">
        <f t="shared" si="85"/>
        <v>544112280000-640000</v>
      </c>
    </row>
    <row r="1038" spans="1:9" ht="15.75" x14ac:dyDescent="0.25">
      <c r="A1038" s="14"/>
      <c r="B1038" s="15"/>
      <c r="C1038" s="15"/>
      <c r="D1038" s="13" t="str">
        <f t="shared" si="81"/>
        <v/>
      </c>
      <c r="E1038" s="4" t="str">
        <f t="shared" si="82"/>
        <v>1960000</v>
      </c>
      <c r="F1038" s="22"/>
      <c r="G1038" s="10">
        <f t="shared" si="83"/>
        <v>0</v>
      </c>
      <c r="H1038" s="4">
        <f t="shared" si="84"/>
        <v>445000</v>
      </c>
      <c r="I1038" s="4" t="str">
        <f t="shared" si="85"/>
        <v>544112280000-640000</v>
      </c>
    </row>
    <row r="1039" spans="1:9" ht="15.75" x14ac:dyDescent="0.25">
      <c r="A1039" s="14"/>
      <c r="B1039" s="15"/>
      <c r="C1039" s="15"/>
      <c r="D1039" s="13" t="str">
        <f t="shared" si="81"/>
        <v/>
      </c>
      <c r="E1039" s="4" t="str">
        <f t="shared" si="82"/>
        <v>1960000</v>
      </c>
      <c r="F1039" s="22"/>
      <c r="G1039" s="10">
        <f t="shared" si="83"/>
        <v>0</v>
      </c>
      <c r="H1039" s="4">
        <f t="shared" si="84"/>
        <v>445000</v>
      </c>
      <c r="I1039" s="4" t="str">
        <f t="shared" si="85"/>
        <v>544112280000-640000</v>
      </c>
    </row>
    <row r="1040" spans="1:9" ht="15.75" x14ac:dyDescent="0.25">
      <c r="A1040" s="14"/>
      <c r="B1040" s="15"/>
      <c r="C1040" s="15"/>
      <c r="D1040" s="13" t="str">
        <f t="shared" si="81"/>
        <v/>
      </c>
      <c r="E1040" s="4" t="str">
        <f t="shared" si="82"/>
        <v>1960000</v>
      </c>
      <c r="F1040" s="22"/>
      <c r="G1040" s="10">
        <f t="shared" si="83"/>
        <v>0</v>
      </c>
      <c r="H1040" s="4">
        <f t="shared" si="84"/>
        <v>445000</v>
      </c>
      <c r="I1040" s="4" t="str">
        <f t="shared" si="85"/>
        <v>544112280000-640000</v>
      </c>
    </row>
    <row r="1041" spans="1:9" ht="15.75" x14ac:dyDescent="0.25">
      <c r="A1041" s="14"/>
      <c r="B1041" s="15"/>
      <c r="C1041" s="15"/>
      <c r="D1041" s="13" t="str">
        <f t="shared" si="81"/>
        <v/>
      </c>
      <c r="E1041" s="4" t="str">
        <f t="shared" si="82"/>
        <v>1960000</v>
      </c>
      <c r="F1041" s="22"/>
      <c r="G1041" s="10">
        <f t="shared" si="83"/>
        <v>0</v>
      </c>
      <c r="H1041" s="4">
        <f t="shared" si="84"/>
        <v>445000</v>
      </c>
      <c r="I1041" s="4" t="str">
        <f t="shared" si="85"/>
        <v>544112280000-640000</v>
      </c>
    </row>
    <row r="1042" spans="1:9" ht="15.75" x14ac:dyDescent="0.25">
      <c r="A1042" s="14"/>
      <c r="B1042" s="15"/>
      <c r="C1042" s="15"/>
      <c r="D1042" s="13" t="str">
        <f t="shared" si="81"/>
        <v/>
      </c>
      <c r="E1042" s="4" t="str">
        <f t="shared" si="82"/>
        <v>1960000</v>
      </c>
      <c r="F1042" s="22"/>
      <c r="G1042" s="10">
        <f t="shared" si="83"/>
        <v>0</v>
      </c>
      <c r="H1042" s="4">
        <f t="shared" si="84"/>
        <v>445000</v>
      </c>
      <c r="I1042" s="4" t="str">
        <f t="shared" si="85"/>
        <v>544112280000-640000</v>
      </c>
    </row>
    <row r="1043" spans="1:9" ht="15.75" x14ac:dyDescent="0.25">
      <c r="A1043" s="14"/>
      <c r="B1043" s="15"/>
      <c r="C1043" s="15"/>
      <c r="D1043" s="13" t="str">
        <f t="shared" si="81"/>
        <v/>
      </c>
      <c r="E1043" s="4" t="str">
        <f t="shared" si="82"/>
        <v>1960000</v>
      </c>
      <c r="F1043" s="22"/>
      <c r="G1043" s="10">
        <f t="shared" si="83"/>
        <v>0</v>
      </c>
      <c r="H1043" s="4">
        <f t="shared" si="84"/>
        <v>445000</v>
      </c>
      <c r="I1043" s="4" t="str">
        <f t="shared" si="85"/>
        <v>544112280000-640000</v>
      </c>
    </row>
    <row r="1044" spans="1:9" ht="15.75" x14ac:dyDescent="0.25">
      <c r="A1044" s="14"/>
      <c r="B1044" s="15"/>
      <c r="C1044" s="15"/>
      <c r="D1044" s="13" t="str">
        <f t="shared" si="81"/>
        <v/>
      </c>
      <c r="E1044" s="4" t="str">
        <f t="shared" si="82"/>
        <v>1960000</v>
      </c>
      <c r="F1044" s="22"/>
      <c r="G1044" s="10">
        <f t="shared" si="83"/>
        <v>0</v>
      </c>
      <c r="H1044" s="4">
        <f t="shared" si="84"/>
        <v>445000</v>
      </c>
      <c r="I1044" s="4" t="str">
        <f t="shared" si="85"/>
        <v>544112280000-640000</v>
      </c>
    </row>
    <row r="1045" spans="1:9" ht="15.75" x14ac:dyDescent="0.25">
      <c r="A1045" s="14"/>
      <c r="B1045" s="15"/>
      <c r="C1045" s="15"/>
      <c r="D1045" s="13" t="str">
        <f t="shared" si="81"/>
        <v/>
      </c>
      <c r="E1045" s="4" t="str">
        <f t="shared" si="82"/>
        <v>1960000</v>
      </c>
      <c r="F1045" s="22"/>
      <c r="G1045" s="10">
        <f t="shared" si="83"/>
        <v>0</v>
      </c>
      <c r="H1045" s="4">
        <f t="shared" si="84"/>
        <v>445000</v>
      </c>
      <c r="I1045" s="4" t="str">
        <f t="shared" si="85"/>
        <v>544112280000-640000</v>
      </c>
    </row>
    <row r="1046" spans="1:9" ht="15.75" x14ac:dyDescent="0.25">
      <c r="A1046" s="14"/>
      <c r="B1046" s="15"/>
      <c r="C1046" s="15"/>
      <c r="D1046" s="13" t="str">
        <f t="shared" si="81"/>
        <v/>
      </c>
      <c r="E1046" s="4" t="str">
        <f t="shared" si="82"/>
        <v>1960000</v>
      </c>
      <c r="F1046" s="22"/>
      <c r="G1046" s="10">
        <f t="shared" si="83"/>
        <v>0</v>
      </c>
      <c r="H1046" s="4">
        <f t="shared" si="84"/>
        <v>445000</v>
      </c>
      <c r="I1046" s="4" t="str">
        <f t="shared" si="85"/>
        <v>544112280000-640000</v>
      </c>
    </row>
    <row r="1047" spans="1:9" ht="15.75" x14ac:dyDescent="0.25">
      <c r="A1047" s="14"/>
      <c r="B1047" s="15"/>
      <c r="C1047" s="15"/>
      <c r="D1047" s="13" t="str">
        <f t="shared" si="81"/>
        <v/>
      </c>
      <c r="E1047" s="4" t="str">
        <f t="shared" si="82"/>
        <v>1960000</v>
      </c>
      <c r="F1047" s="22"/>
      <c r="G1047" s="10">
        <f t="shared" si="83"/>
        <v>0</v>
      </c>
      <c r="H1047" s="4">
        <f t="shared" si="84"/>
        <v>445000</v>
      </c>
      <c r="I1047" s="4" t="str">
        <f t="shared" si="85"/>
        <v>544112280000-640000</v>
      </c>
    </row>
    <row r="1048" spans="1:9" ht="15.75" x14ac:dyDescent="0.25">
      <c r="A1048" s="14"/>
      <c r="B1048" s="15"/>
      <c r="C1048" s="15"/>
      <c r="D1048" s="13" t="str">
        <f t="shared" si="81"/>
        <v/>
      </c>
      <c r="E1048" s="4" t="str">
        <f t="shared" si="82"/>
        <v>1960000</v>
      </c>
      <c r="F1048" s="22"/>
      <c r="G1048" s="10">
        <f t="shared" si="83"/>
        <v>0</v>
      </c>
      <c r="H1048" s="4">
        <f t="shared" si="84"/>
        <v>445000</v>
      </c>
      <c r="I1048" s="4" t="str">
        <f t="shared" si="85"/>
        <v>544112280000-640000</v>
      </c>
    </row>
    <row r="1049" spans="1:9" ht="15.75" x14ac:dyDescent="0.25">
      <c r="A1049" s="14"/>
      <c r="B1049" s="15"/>
      <c r="C1049" s="15"/>
      <c r="D1049" s="13" t="str">
        <f t="shared" si="81"/>
        <v/>
      </c>
      <c r="E1049" s="4" t="str">
        <f t="shared" si="82"/>
        <v>1960000</v>
      </c>
      <c r="F1049" s="22"/>
      <c r="G1049" s="10">
        <f t="shared" si="83"/>
        <v>0</v>
      </c>
      <c r="H1049" s="4">
        <f t="shared" si="84"/>
        <v>445000</v>
      </c>
      <c r="I1049" s="4" t="str">
        <f t="shared" si="85"/>
        <v>544112280000-640000</v>
      </c>
    </row>
    <row r="1050" spans="1:9" ht="15.75" x14ac:dyDescent="0.25">
      <c r="A1050" s="14"/>
      <c r="B1050" s="15"/>
      <c r="C1050" s="15"/>
      <c r="D1050" s="13" t="str">
        <f t="shared" si="81"/>
        <v/>
      </c>
      <c r="E1050" s="4" t="str">
        <f t="shared" si="82"/>
        <v>1960000</v>
      </c>
      <c r="F1050" s="22"/>
      <c r="G1050" s="10">
        <f t="shared" si="83"/>
        <v>0</v>
      </c>
      <c r="H1050" s="4">
        <f t="shared" si="84"/>
        <v>445000</v>
      </c>
      <c r="I1050" s="4" t="str">
        <f t="shared" si="85"/>
        <v>544112280000-640000</v>
      </c>
    </row>
    <row r="1051" spans="1:9" ht="15.75" x14ac:dyDescent="0.25">
      <c r="A1051" s="14"/>
      <c r="B1051" s="15"/>
      <c r="C1051" s="15"/>
      <c r="D1051" s="13" t="str">
        <f t="shared" si="81"/>
        <v/>
      </c>
      <c r="E1051" s="4" t="str">
        <f t="shared" si="82"/>
        <v>1960000</v>
      </c>
      <c r="F1051" s="22"/>
      <c r="G1051" s="10">
        <f t="shared" si="83"/>
        <v>0</v>
      </c>
      <c r="H1051" s="4">
        <f t="shared" si="84"/>
        <v>445000</v>
      </c>
      <c r="I1051" s="4" t="str">
        <f t="shared" si="85"/>
        <v>544112280000-640000</v>
      </c>
    </row>
    <row r="1052" spans="1:9" ht="15.75" x14ac:dyDescent="0.25">
      <c r="A1052" s="14"/>
      <c r="B1052" s="15"/>
      <c r="C1052" s="15"/>
      <c r="D1052" s="13" t="str">
        <f t="shared" si="81"/>
        <v/>
      </c>
      <c r="E1052" s="4" t="str">
        <f t="shared" si="82"/>
        <v>1960000</v>
      </c>
      <c r="F1052" s="22"/>
      <c r="G1052" s="10">
        <f t="shared" si="83"/>
        <v>0</v>
      </c>
      <c r="H1052" s="4">
        <f t="shared" si="84"/>
        <v>445000</v>
      </c>
      <c r="I1052" s="4" t="str">
        <f t="shared" si="85"/>
        <v>544112280000-640000</v>
      </c>
    </row>
    <row r="1053" spans="1:9" ht="15.75" x14ac:dyDescent="0.25">
      <c r="A1053" s="14"/>
      <c r="B1053" s="15"/>
      <c r="C1053" s="15"/>
      <c r="D1053" s="13" t="str">
        <f t="shared" si="81"/>
        <v/>
      </c>
      <c r="E1053" s="4" t="str">
        <f t="shared" si="82"/>
        <v>1960000</v>
      </c>
      <c r="F1053" s="22"/>
      <c r="G1053" s="10">
        <f t="shared" si="83"/>
        <v>0</v>
      </c>
      <c r="H1053" s="4">
        <f t="shared" si="84"/>
        <v>445000</v>
      </c>
      <c r="I1053" s="4" t="str">
        <f t="shared" si="85"/>
        <v>544112280000-640000</v>
      </c>
    </row>
    <row r="1054" spans="1:9" ht="15.75" x14ac:dyDescent="0.25">
      <c r="A1054" s="14"/>
      <c r="B1054" s="15"/>
      <c r="C1054" s="15"/>
      <c r="D1054" s="13" t="str">
        <f t="shared" si="81"/>
        <v/>
      </c>
      <c r="E1054" s="4" t="str">
        <f t="shared" si="82"/>
        <v>1960000</v>
      </c>
      <c r="F1054" s="22"/>
      <c r="G1054" s="10">
        <f t="shared" si="83"/>
        <v>0</v>
      </c>
      <c r="H1054" s="4">
        <f t="shared" si="84"/>
        <v>445000</v>
      </c>
      <c r="I1054" s="4" t="str">
        <f t="shared" si="85"/>
        <v>544112280000-640000</v>
      </c>
    </row>
    <row r="1055" spans="1:9" ht="15.75" x14ac:dyDescent="0.25">
      <c r="A1055" s="14"/>
      <c r="B1055" s="15"/>
      <c r="C1055" s="15"/>
      <c r="D1055" s="13" t="str">
        <f t="shared" si="81"/>
        <v/>
      </c>
      <c r="E1055" s="4" t="str">
        <f t="shared" si="82"/>
        <v>1960000</v>
      </c>
      <c r="F1055" s="22"/>
      <c r="G1055" s="10">
        <f t="shared" si="83"/>
        <v>0</v>
      </c>
      <c r="H1055" s="4">
        <f t="shared" si="84"/>
        <v>445000</v>
      </c>
      <c r="I1055" s="4" t="str">
        <f t="shared" si="85"/>
        <v>544112280000-640000</v>
      </c>
    </row>
    <row r="1056" spans="1:9" ht="15.75" x14ac:dyDescent="0.25">
      <c r="A1056" s="14"/>
      <c r="B1056" s="15"/>
      <c r="C1056" s="15"/>
      <c r="D1056" s="13" t="str">
        <f t="shared" si="81"/>
        <v/>
      </c>
      <c r="E1056" s="4" t="str">
        <f t="shared" si="82"/>
        <v>1960000</v>
      </c>
      <c r="F1056" s="22"/>
      <c r="G1056" s="10">
        <f t="shared" si="83"/>
        <v>0</v>
      </c>
      <c r="H1056" s="4">
        <f t="shared" si="84"/>
        <v>445000</v>
      </c>
      <c r="I1056" s="4" t="str">
        <f t="shared" si="85"/>
        <v>544112280000-640000</v>
      </c>
    </row>
    <row r="1057" spans="1:9" ht="15.75" x14ac:dyDescent="0.25">
      <c r="A1057" s="14"/>
      <c r="B1057" s="15"/>
      <c r="C1057" s="15"/>
      <c r="D1057" s="13" t="str">
        <f t="shared" si="81"/>
        <v/>
      </c>
      <c r="E1057" s="4" t="str">
        <f t="shared" si="82"/>
        <v>1960000</v>
      </c>
      <c r="F1057" s="22"/>
      <c r="G1057" s="10">
        <f t="shared" si="83"/>
        <v>0</v>
      </c>
      <c r="H1057" s="4">
        <f t="shared" si="84"/>
        <v>445000</v>
      </c>
      <c r="I1057" s="4" t="str">
        <f t="shared" si="85"/>
        <v>544112280000-640000</v>
      </c>
    </row>
    <row r="1058" spans="1:9" ht="15.75" x14ac:dyDescent="0.25">
      <c r="A1058" s="14"/>
      <c r="B1058" s="15"/>
      <c r="C1058" s="15"/>
      <c r="D1058" s="13" t="str">
        <f t="shared" si="81"/>
        <v/>
      </c>
      <c r="E1058" s="4" t="str">
        <f t="shared" si="82"/>
        <v>1960000</v>
      </c>
      <c r="F1058" s="22"/>
      <c r="G1058" s="10">
        <f t="shared" si="83"/>
        <v>0</v>
      </c>
      <c r="H1058" s="4">
        <f t="shared" si="84"/>
        <v>445000</v>
      </c>
      <c r="I1058" s="4" t="str">
        <f t="shared" si="85"/>
        <v>544112280000-640000</v>
      </c>
    </row>
    <row r="1059" spans="1:9" ht="15.75" x14ac:dyDescent="0.25">
      <c r="A1059" s="14"/>
      <c r="B1059" s="15"/>
      <c r="C1059" s="15"/>
      <c r="D1059" s="13" t="str">
        <f t="shared" si="81"/>
        <v/>
      </c>
      <c r="E1059" s="4" t="str">
        <f t="shared" si="82"/>
        <v>1960000</v>
      </c>
      <c r="F1059" s="22"/>
      <c r="G1059" s="10">
        <f t="shared" si="83"/>
        <v>0</v>
      </c>
      <c r="H1059" s="4">
        <f t="shared" si="84"/>
        <v>445000</v>
      </c>
      <c r="I1059" s="4" t="str">
        <f t="shared" si="85"/>
        <v>544112280000-640000</v>
      </c>
    </row>
    <row r="1060" spans="1:9" ht="15.75" x14ac:dyDescent="0.25">
      <c r="A1060" s="14"/>
      <c r="B1060" s="15"/>
      <c r="C1060" s="15"/>
      <c r="D1060" s="13" t="str">
        <f t="shared" si="81"/>
        <v/>
      </c>
      <c r="E1060" s="4" t="str">
        <f t="shared" si="82"/>
        <v>1960000</v>
      </c>
      <c r="F1060" s="22"/>
      <c r="G1060" s="10">
        <f t="shared" si="83"/>
        <v>0</v>
      </c>
      <c r="H1060" s="4">
        <f t="shared" si="84"/>
        <v>445000</v>
      </c>
      <c r="I1060" s="4" t="str">
        <f t="shared" si="85"/>
        <v>544112280000-640000</v>
      </c>
    </row>
    <row r="1061" spans="1:9" ht="15.75" x14ac:dyDescent="0.25">
      <c r="A1061" s="14"/>
      <c r="B1061" s="15"/>
      <c r="C1061" s="15"/>
      <c r="D1061" s="13" t="str">
        <f t="shared" si="81"/>
        <v/>
      </c>
      <c r="E1061" s="4" t="str">
        <f t="shared" si="82"/>
        <v>1960000</v>
      </c>
      <c r="F1061" s="22"/>
      <c r="G1061" s="10">
        <f t="shared" si="83"/>
        <v>0</v>
      </c>
      <c r="H1061" s="4">
        <f t="shared" si="84"/>
        <v>445000</v>
      </c>
      <c r="I1061" s="4" t="str">
        <f t="shared" si="85"/>
        <v>544112280000-640000</v>
      </c>
    </row>
    <row r="1062" spans="1:9" ht="15.75" x14ac:dyDescent="0.25">
      <c r="A1062" s="14"/>
      <c r="B1062" s="15"/>
      <c r="C1062" s="15"/>
      <c r="D1062" s="13" t="str">
        <f t="shared" si="81"/>
        <v/>
      </c>
      <c r="E1062" s="4" t="str">
        <f t="shared" si="82"/>
        <v>1960000</v>
      </c>
      <c r="F1062" s="22"/>
      <c r="G1062" s="10">
        <f t="shared" si="83"/>
        <v>0</v>
      </c>
      <c r="H1062" s="4">
        <f t="shared" si="84"/>
        <v>445000</v>
      </c>
      <c r="I1062" s="4" t="str">
        <f t="shared" si="85"/>
        <v>544112280000-640000</v>
      </c>
    </row>
    <row r="1063" spans="1:9" ht="15.75" x14ac:dyDescent="0.25">
      <c r="A1063" s="14"/>
      <c r="B1063" s="15"/>
      <c r="C1063" s="15"/>
      <c r="D1063" s="13" t="str">
        <f t="shared" si="81"/>
        <v/>
      </c>
      <c r="E1063" s="4" t="str">
        <f t="shared" si="82"/>
        <v>1960000</v>
      </c>
      <c r="F1063" s="22"/>
      <c r="G1063" s="10">
        <f t="shared" si="83"/>
        <v>0</v>
      </c>
      <c r="H1063" s="4">
        <f t="shared" si="84"/>
        <v>445000</v>
      </c>
      <c r="I1063" s="4" t="str">
        <f t="shared" si="85"/>
        <v>544112280000-640000</v>
      </c>
    </row>
    <row r="1064" spans="1:9" ht="15.75" x14ac:dyDescent="0.25">
      <c r="A1064" s="14"/>
      <c r="B1064" s="15"/>
      <c r="C1064" s="15"/>
      <c r="D1064" s="13" t="str">
        <f t="shared" si="81"/>
        <v/>
      </c>
      <c r="E1064" s="4" t="str">
        <f t="shared" si="82"/>
        <v>1960000</v>
      </c>
      <c r="F1064" s="22"/>
      <c r="G1064" s="10">
        <f t="shared" si="83"/>
        <v>0</v>
      </c>
      <c r="H1064" s="4">
        <f t="shared" si="84"/>
        <v>445000</v>
      </c>
      <c r="I1064" s="4" t="str">
        <f t="shared" si="85"/>
        <v>544112280000-640000</v>
      </c>
    </row>
    <row r="1065" spans="1:9" ht="15.75" x14ac:dyDescent="0.25">
      <c r="A1065" s="14"/>
      <c r="B1065" s="15"/>
      <c r="C1065" s="15"/>
      <c r="D1065" s="13" t="str">
        <f t="shared" si="81"/>
        <v/>
      </c>
      <c r="E1065" s="4" t="str">
        <f t="shared" si="82"/>
        <v>1960000</v>
      </c>
      <c r="F1065" s="22"/>
      <c r="G1065" s="10">
        <f t="shared" si="83"/>
        <v>0</v>
      </c>
      <c r="H1065" s="4">
        <f t="shared" si="84"/>
        <v>445000</v>
      </c>
      <c r="I1065" s="4" t="str">
        <f t="shared" si="85"/>
        <v>544112280000-640000</v>
      </c>
    </row>
    <row r="1066" spans="1:9" ht="15.75" x14ac:dyDescent="0.25">
      <c r="A1066" s="14"/>
      <c r="B1066" s="15"/>
      <c r="C1066" s="15"/>
      <c r="D1066" s="13" t="str">
        <f t="shared" si="81"/>
        <v/>
      </c>
      <c r="E1066" s="4" t="str">
        <f t="shared" si="82"/>
        <v>1960000</v>
      </c>
      <c r="F1066" s="22"/>
      <c r="G1066" s="10">
        <f t="shared" si="83"/>
        <v>0</v>
      </c>
      <c r="H1066" s="4">
        <f t="shared" si="84"/>
        <v>445000</v>
      </c>
      <c r="I1066" s="4" t="str">
        <f t="shared" si="85"/>
        <v>544112280000-640000</v>
      </c>
    </row>
    <row r="1067" spans="1:9" ht="15.75" x14ac:dyDescent="0.25">
      <c r="A1067" s="14"/>
      <c r="B1067" s="15"/>
      <c r="C1067" s="15"/>
      <c r="D1067" s="13" t="str">
        <f t="shared" si="81"/>
        <v/>
      </c>
      <c r="E1067" s="4" t="str">
        <f t="shared" si="82"/>
        <v>1960000</v>
      </c>
      <c r="F1067" s="22"/>
      <c r="G1067" s="10">
        <f t="shared" si="83"/>
        <v>0</v>
      </c>
      <c r="H1067" s="4">
        <f t="shared" si="84"/>
        <v>445000</v>
      </c>
      <c r="I1067" s="4" t="str">
        <f t="shared" si="85"/>
        <v>544112280000-640000</v>
      </c>
    </row>
    <row r="1068" spans="1:9" ht="15.75" x14ac:dyDescent="0.25">
      <c r="A1068" s="14"/>
      <c r="B1068" s="15"/>
      <c r="C1068" s="15"/>
      <c r="D1068" s="13" t="str">
        <f t="shared" si="81"/>
        <v/>
      </c>
      <c r="E1068" s="4" t="str">
        <f t="shared" si="82"/>
        <v>1960000</v>
      </c>
      <c r="F1068" s="22"/>
      <c r="G1068" s="10">
        <f t="shared" si="83"/>
        <v>0</v>
      </c>
      <c r="H1068" s="4">
        <f t="shared" si="84"/>
        <v>445000</v>
      </c>
      <c r="I1068" s="4" t="str">
        <f t="shared" si="85"/>
        <v>544112280000-640000</v>
      </c>
    </row>
    <row r="1069" spans="1:9" ht="15.75" x14ac:dyDescent="0.25">
      <c r="A1069" s="14"/>
      <c r="B1069" s="15"/>
      <c r="C1069" s="15"/>
      <c r="D1069" s="13" t="str">
        <f t="shared" si="81"/>
        <v/>
      </c>
      <c r="E1069" s="4" t="str">
        <f t="shared" si="82"/>
        <v>1960000</v>
      </c>
      <c r="F1069" s="22"/>
      <c r="G1069" s="10">
        <f t="shared" si="83"/>
        <v>0</v>
      </c>
      <c r="H1069" s="4">
        <f t="shared" si="84"/>
        <v>445000</v>
      </c>
      <c r="I1069" s="4" t="str">
        <f t="shared" si="85"/>
        <v>544112280000-640000</v>
      </c>
    </row>
    <row r="1070" spans="1:9" ht="15.75" x14ac:dyDescent="0.25">
      <c r="A1070" s="14"/>
      <c r="B1070" s="15"/>
      <c r="C1070" s="15"/>
      <c r="D1070" s="13" t="str">
        <f t="shared" si="81"/>
        <v/>
      </c>
      <c r="E1070" s="4" t="str">
        <f t="shared" si="82"/>
        <v>1960000</v>
      </c>
      <c r="F1070" s="22"/>
      <c r="G1070" s="10">
        <f t="shared" si="83"/>
        <v>0</v>
      </c>
      <c r="H1070" s="4">
        <f t="shared" si="84"/>
        <v>445000</v>
      </c>
      <c r="I1070" s="4" t="str">
        <f t="shared" si="85"/>
        <v>544112280000-640000</v>
      </c>
    </row>
    <row r="1071" spans="1:9" ht="15.75" x14ac:dyDescent="0.25">
      <c r="A1071" s="14"/>
      <c r="B1071" s="15"/>
      <c r="C1071" s="15"/>
      <c r="D1071" s="13" t="str">
        <f t="shared" si="81"/>
        <v/>
      </c>
      <c r="E1071" s="4" t="str">
        <f t="shared" si="82"/>
        <v>1960000</v>
      </c>
      <c r="F1071" s="22"/>
      <c r="G1071" s="10">
        <f t="shared" si="83"/>
        <v>0</v>
      </c>
      <c r="H1071" s="4">
        <f t="shared" si="84"/>
        <v>445000</v>
      </c>
      <c r="I1071" s="4" t="str">
        <f t="shared" si="85"/>
        <v>544112280000-640000</v>
      </c>
    </row>
    <row r="1072" spans="1:9" ht="15.75" x14ac:dyDescent="0.25">
      <c r="A1072" s="14"/>
      <c r="B1072" s="15"/>
      <c r="C1072" s="15"/>
      <c r="D1072" s="13" t="str">
        <f t="shared" si="81"/>
        <v/>
      </c>
      <c r="E1072" s="4" t="str">
        <f t="shared" si="82"/>
        <v>1960000</v>
      </c>
      <c r="F1072" s="22"/>
      <c r="G1072" s="10">
        <f t="shared" si="83"/>
        <v>0</v>
      </c>
      <c r="H1072" s="4">
        <f t="shared" si="84"/>
        <v>445000</v>
      </c>
      <c r="I1072" s="4" t="str">
        <f t="shared" si="85"/>
        <v>544112280000-640000</v>
      </c>
    </row>
    <row r="1073" spans="1:9" ht="15.75" x14ac:dyDescent="0.25">
      <c r="A1073" s="14"/>
      <c r="B1073" s="15"/>
      <c r="C1073" s="15"/>
      <c r="D1073" s="13" t="str">
        <f t="shared" si="81"/>
        <v/>
      </c>
      <c r="E1073" s="4" t="str">
        <f t="shared" si="82"/>
        <v>1960000</v>
      </c>
      <c r="F1073" s="22"/>
      <c r="G1073" s="10">
        <f t="shared" si="83"/>
        <v>0</v>
      </c>
      <c r="H1073" s="4">
        <f t="shared" si="84"/>
        <v>445000</v>
      </c>
      <c r="I1073" s="4" t="str">
        <f t="shared" si="85"/>
        <v>544112280000-640000</v>
      </c>
    </row>
    <row r="1074" spans="1:9" ht="15.75" x14ac:dyDescent="0.25">
      <c r="A1074" s="14"/>
      <c r="B1074" s="15"/>
      <c r="C1074" s="15"/>
      <c r="D1074" s="13" t="str">
        <f t="shared" si="81"/>
        <v/>
      </c>
      <c r="E1074" s="4" t="str">
        <f t="shared" si="82"/>
        <v>1960000</v>
      </c>
      <c r="F1074" s="22"/>
      <c r="G1074" s="10">
        <f t="shared" si="83"/>
        <v>0</v>
      </c>
      <c r="H1074" s="4">
        <f t="shared" si="84"/>
        <v>445000</v>
      </c>
      <c r="I1074" s="4" t="str">
        <f t="shared" si="85"/>
        <v>544112280000-640000</v>
      </c>
    </row>
    <row r="1075" spans="1:9" ht="15.75" x14ac:dyDescent="0.25">
      <c r="A1075" s="14"/>
      <c r="B1075" s="15"/>
      <c r="C1075" s="15"/>
      <c r="D1075" s="13" t="str">
        <f t="shared" si="81"/>
        <v/>
      </c>
      <c r="E1075" s="4" t="str">
        <f t="shared" si="82"/>
        <v>1960000</v>
      </c>
      <c r="F1075" s="22"/>
      <c r="G1075" s="10">
        <f t="shared" si="83"/>
        <v>0</v>
      </c>
      <c r="H1075" s="4">
        <f t="shared" si="84"/>
        <v>445000</v>
      </c>
      <c r="I1075" s="4" t="str">
        <f t="shared" si="85"/>
        <v>544112280000-640000</v>
      </c>
    </row>
    <row r="1076" spans="1:9" ht="15.75" x14ac:dyDescent="0.25">
      <c r="A1076" s="14"/>
      <c r="B1076" s="15"/>
      <c r="C1076" s="15"/>
      <c r="D1076" s="13" t="str">
        <f t="shared" si="81"/>
        <v/>
      </c>
      <c r="E1076" s="4" t="str">
        <f t="shared" si="82"/>
        <v>1960000</v>
      </c>
      <c r="F1076" s="22"/>
      <c r="G1076" s="10">
        <f t="shared" si="83"/>
        <v>0</v>
      </c>
      <c r="H1076" s="4">
        <f t="shared" si="84"/>
        <v>445000</v>
      </c>
      <c r="I1076" s="4" t="str">
        <f t="shared" si="85"/>
        <v>544112280000-640000</v>
      </c>
    </row>
    <row r="1077" spans="1:9" ht="15.75" x14ac:dyDescent="0.25">
      <c r="A1077" s="14"/>
      <c r="B1077" s="15"/>
      <c r="C1077" s="15"/>
      <c r="D1077" s="13" t="str">
        <f t="shared" si="81"/>
        <v/>
      </c>
      <c r="E1077" s="4" t="str">
        <f t="shared" si="82"/>
        <v>1960000</v>
      </c>
      <c r="F1077" s="22"/>
      <c r="G1077" s="10">
        <f t="shared" si="83"/>
        <v>0</v>
      </c>
      <c r="H1077" s="4">
        <f t="shared" si="84"/>
        <v>445000</v>
      </c>
      <c r="I1077" s="4" t="str">
        <f t="shared" si="85"/>
        <v>544112280000-640000</v>
      </c>
    </row>
    <row r="1078" spans="1:9" ht="15.75" x14ac:dyDescent="0.25">
      <c r="A1078" s="14"/>
      <c r="B1078" s="15"/>
      <c r="C1078" s="15"/>
      <c r="D1078" s="13" t="str">
        <f t="shared" si="81"/>
        <v/>
      </c>
      <c r="E1078" s="4" t="str">
        <f t="shared" si="82"/>
        <v>1960000</v>
      </c>
      <c r="F1078" s="22"/>
      <c r="G1078" s="10">
        <f t="shared" si="83"/>
        <v>0</v>
      </c>
      <c r="H1078" s="4">
        <f t="shared" si="84"/>
        <v>445000</v>
      </c>
      <c r="I1078" s="4" t="str">
        <f t="shared" si="85"/>
        <v>544112280000-640000</v>
      </c>
    </row>
    <row r="1079" spans="1:9" ht="15.75" x14ac:dyDescent="0.25">
      <c r="A1079" s="14"/>
      <c r="B1079" s="15"/>
      <c r="C1079" s="15"/>
      <c r="D1079" s="13" t="str">
        <f t="shared" si="81"/>
        <v/>
      </c>
      <c r="E1079" s="4" t="str">
        <f t="shared" si="82"/>
        <v>1960000</v>
      </c>
      <c r="F1079" s="22"/>
      <c r="G1079" s="10">
        <f t="shared" si="83"/>
        <v>0</v>
      </c>
      <c r="H1079" s="4">
        <f t="shared" si="84"/>
        <v>445000</v>
      </c>
      <c r="I1079" s="4" t="str">
        <f t="shared" si="85"/>
        <v>544112280000-640000</v>
      </c>
    </row>
    <row r="1080" spans="1:9" ht="15.75" x14ac:dyDescent="0.25">
      <c r="A1080" s="14"/>
      <c r="B1080" s="15"/>
      <c r="C1080" s="15"/>
      <c r="D1080" s="13" t="str">
        <f t="shared" si="81"/>
        <v/>
      </c>
      <c r="E1080" s="4" t="str">
        <f t="shared" si="82"/>
        <v>1960000</v>
      </c>
      <c r="F1080" s="22"/>
      <c r="G1080" s="10">
        <f t="shared" si="83"/>
        <v>0</v>
      </c>
      <c r="H1080" s="4">
        <f t="shared" si="84"/>
        <v>445000</v>
      </c>
      <c r="I1080" s="4" t="str">
        <f t="shared" si="85"/>
        <v>544112280000-640000</v>
      </c>
    </row>
    <row r="1081" spans="1:9" ht="15.75" x14ac:dyDescent="0.25">
      <c r="A1081" s="14"/>
      <c r="B1081" s="15"/>
      <c r="C1081" s="15"/>
      <c r="D1081" s="13" t="str">
        <f t="shared" si="81"/>
        <v/>
      </c>
      <c r="E1081" s="4" t="str">
        <f t="shared" si="82"/>
        <v>1960000</v>
      </c>
      <c r="F1081" s="22"/>
      <c r="G1081" s="10">
        <f t="shared" si="83"/>
        <v>0</v>
      </c>
      <c r="H1081" s="4">
        <f t="shared" si="84"/>
        <v>445000</v>
      </c>
      <c r="I1081" s="4" t="str">
        <f t="shared" si="85"/>
        <v>544112280000-640000</v>
      </c>
    </row>
    <row r="1082" spans="1:9" ht="15.75" x14ac:dyDescent="0.25">
      <c r="A1082" s="14"/>
      <c r="B1082" s="15"/>
      <c r="C1082" s="15"/>
      <c r="D1082" s="13" t="str">
        <f t="shared" si="81"/>
        <v/>
      </c>
      <c r="E1082" s="4" t="str">
        <f t="shared" si="82"/>
        <v>1960000</v>
      </c>
      <c r="F1082" s="22"/>
      <c r="G1082" s="10">
        <f t="shared" si="83"/>
        <v>0</v>
      </c>
      <c r="H1082" s="4">
        <f t="shared" si="84"/>
        <v>445000</v>
      </c>
      <c r="I1082" s="4" t="str">
        <f t="shared" si="85"/>
        <v>544112280000-640000</v>
      </c>
    </row>
    <row r="1083" spans="1:9" ht="15.75" x14ac:dyDescent="0.25">
      <c r="A1083" s="14"/>
      <c r="B1083" s="15"/>
      <c r="C1083" s="15"/>
      <c r="D1083" s="13" t="str">
        <f t="shared" si="81"/>
        <v/>
      </c>
      <c r="E1083" s="4" t="str">
        <f t="shared" si="82"/>
        <v>1960000</v>
      </c>
      <c r="F1083" s="22"/>
      <c r="G1083" s="10">
        <f t="shared" si="83"/>
        <v>0</v>
      </c>
      <c r="H1083" s="4">
        <f t="shared" si="84"/>
        <v>445000</v>
      </c>
      <c r="I1083" s="4" t="str">
        <f t="shared" si="85"/>
        <v>544112280000-640000</v>
      </c>
    </row>
    <row r="1084" spans="1:9" ht="15.75" x14ac:dyDescent="0.25">
      <c r="A1084" s="14"/>
      <c r="B1084" s="15"/>
      <c r="C1084" s="15"/>
      <c r="D1084" s="13" t="str">
        <f t="shared" si="81"/>
        <v/>
      </c>
      <c r="E1084" s="4" t="str">
        <f t="shared" si="82"/>
        <v>1960000</v>
      </c>
      <c r="F1084" s="22"/>
      <c r="G1084" s="10">
        <f t="shared" si="83"/>
        <v>0</v>
      </c>
      <c r="H1084" s="4">
        <f t="shared" si="84"/>
        <v>445000</v>
      </c>
      <c r="I1084" s="4" t="str">
        <f t="shared" si="85"/>
        <v>544112280000-640000</v>
      </c>
    </row>
    <row r="1085" spans="1:9" ht="15.75" x14ac:dyDescent="0.25">
      <c r="A1085" s="14"/>
      <c r="B1085" s="15"/>
      <c r="C1085" s="15"/>
      <c r="D1085" s="13" t="str">
        <f t="shared" si="81"/>
        <v/>
      </c>
      <c r="E1085" s="4" t="str">
        <f t="shared" si="82"/>
        <v>1960000</v>
      </c>
      <c r="F1085" s="22"/>
      <c r="G1085" s="10">
        <f t="shared" si="83"/>
        <v>0</v>
      </c>
      <c r="H1085" s="4">
        <f t="shared" si="84"/>
        <v>445000</v>
      </c>
      <c r="I1085" s="4" t="str">
        <f t="shared" si="85"/>
        <v>544112280000-640000</v>
      </c>
    </row>
    <row r="1086" spans="1:9" ht="15.75" x14ac:dyDescent="0.25">
      <c r="A1086" s="14"/>
      <c r="B1086" s="15"/>
      <c r="C1086" s="15"/>
      <c r="D1086" s="13" t="str">
        <f t="shared" si="81"/>
        <v/>
      </c>
      <c r="E1086" s="4" t="str">
        <f t="shared" si="82"/>
        <v>1960000</v>
      </c>
      <c r="F1086" s="22"/>
      <c r="G1086" s="10">
        <f t="shared" si="83"/>
        <v>0</v>
      </c>
      <c r="H1086" s="4">
        <f t="shared" si="84"/>
        <v>445000</v>
      </c>
      <c r="I1086" s="4" t="str">
        <f t="shared" si="85"/>
        <v>544112280000-640000</v>
      </c>
    </row>
    <row r="1087" spans="1:9" ht="15.75" x14ac:dyDescent="0.25">
      <c r="A1087" s="14"/>
      <c r="B1087" s="15"/>
      <c r="C1087" s="15"/>
      <c r="D1087" s="13" t="str">
        <f t="shared" si="81"/>
        <v/>
      </c>
      <c r="E1087" s="4" t="str">
        <f t="shared" si="82"/>
        <v>1960000</v>
      </c>
      <c r="F1087" s="22"/>
      <c r="G1087" s="10">
        <f t="shared" si="83"/>
        <v>0</v>
      </c>
      <c r="H1087" s="4">
        <f t="shared" si="84"/>
        <v>445000</v>
      </c>
      <c r="I1087" s="4" t="str">
        <f t="shared" si="85"/>
        <v>544112280000-640000</v>
      </c>
    </row>
    <row r="1088" spans="1:9" ht="15.75" x14ac:dyDescent="0.25">
      <c r="A1088" s="14"/>
      <c r="B1088" s="15"/>
      <c r="C1088" s="15"/>
      <c r="D1088" s="13" t="str">
        <f t="shared" si="81"/>
        <v/>
      </c>
      <c r="E1088" s="4" t="str">
        <f t="shared" si="82"/>
        <v>1960000</v>
      </c>
      <c r="F1088" s="22"/>
      <c r="G1088" s="10">
        <f t="shared" si="83"/>
        <v>0</v>
      </c>
      <c r="H1088" s="4">
        <f t="shared" si="84"/>
        <v>445000</v>
      </c>
      <c r="I1088" s="4" t="str">
        <f t="shared" si="85"/>
        <v>544112280000-640000</v>
      </c>
    </row>
    <row r="1089" spans="1:9" ht="15.75" x14ac:dyDescent="0.25">
      <c r="A1089" s="14"/>
      <c r="B1089" s="15"/>
      <c r="C1089" s="15"/>
      <c r="D1089" s="13" t="str">
        <f t="shared" si="81"/>
        <v/>
      </c>
      <c r="E1089" s="4" t="str">
        <f t="shared" si="82"/>
        <v>1960000</v>
      </c>
      <c r="F1089" s="22"/>
      <c r="G1089" s="10">
        <f t="shared" si="83"/>
        <v>0</v>
      </c>
      <c r="H1089" s="4">
        <f t="shared" si="84"/>
        <v>445000</v>
      </c>
      <c r="I1089" s="4" t="str">
        <f t="shared" si="85"/>
        <v>544112280000-640000</v>
      </c>
    </row>
    <row r="1090" spans="1:9" ht="15.75" x14ac:dyDescent="0.25">
      <c r="A1090" s="14"/>
      <c r="B1090" s="15"/>
      <c r="C1090" s="15"/>
      <c r="D1090" s="13" t="str">
        <f t="shared" si="81"/>
        <v/>
      </c>
      <c r="E1090" s="4" t="str">
        <f t="shared" si="82"/>
        <v>1960000</v>
      </c>
      <c r="F1090" s="22"/>
      <c r="G1090" s="10">
        <f t="shared" si="83"/>
        <v>0</v>
      </c>
      <c r="H1090" s="4">
        <f t="shared" si="84"/>
        <v>445000</v>
      </c>
      <c r="I1090" s="4" t="str">
        <f t="shared" si="85"/>
        <v>544112280000-640000</v>
      </c>
    </row>
    <row r="1091" spans="1:9" ht="15.75" x14ac:dyDescent="0.25">
      <c r="A1091" s="14"/>
      <c r="B1091" s="15"/>
      <c r="C1091" s="15"/>
      <c r="D1091" s="13" t="str">
        <f t="shared" si="81"/>
        <v/>
      </c>
      <c r="E1091" s="4" t="str">
        <f t="shared" si="82"/>
        <v>1960000</v>
      </c>
      <c r="F1091" s="22"/>
      <c r="G1091" s="10">
        <f t="shared" si="83"/>
        <v>0</v>
      </c>
      <c r="H1091" s="4">
        <f t="shared" si="84"/>
        <v>445000</v>
      </c>
      <c r="I1091" s="4" t="str">
        <f t="shared" si="85"/>
        <v>544112280000-640000</v>
      </c>
    </row>
    <row r="1092" spans="1:9" ht="15.75" x14ac:dyDescent="0.25">
      <c r="A1092" s="14"/>
      <c r="B1092" s="15"/>
      <c r="C1092" s="15"/>
      <c r="D1092" s="13" t="str">
        <f t="shared" si="81"/>
        <v/>
      </c>
      <c r="E1092" s="4" t="str">
        <f t="shared" si="82"/>
        <v>1960000</v>
      </c>
      <c r="F1092" s="22"/>
      <c r="G1092" s="10">
        <f t="shared" si="83"/>
        <v>0</v>
      </c>
      <c r="H1092" s="4">
        <f t="shared" si="84"/>
        <v>445000</v>
      </c>
      <c r="I1092" s="4" t="str">
        <f t="shared" si="85"/>
        <v>544112280000-640000</v>
      </c>
    </row>
    <row r="1093" spans="1:9" ht="15.75" x14ac:dyDescent="0.25">
      <c r="A1093" s="14"/>
      <c r="B1093" s="15"/>
      <c r="C1093" s="15"/>
      <c r="D1093" s="13" t="str">
        <f t="shared" si="81"/>
        <v/>
      </c>
      <c r="E1093" s="4" t="str">
        <f t="shared" si="82"/>
        <v>1960000</v>
      </c>
      <c r="F1093" s="22"/>
      <c r="G1093" s="10">
        <f t="shared" si="83"/>
        <v>0</v>
      </c>
      <c r="H1093" s="4">
        <f t="shared" si="84"/>
        <v>445000</v>
      </c>
      <c r="I1093" s="4" t="str">
        <f t="shared" si="85"/>
        <v>544112280000-640000</v>
      </c>
    </row>
    <row r="1094" spans="1:9" ht="15.75" x14ac:dyDescent="0.25">
      <c r="A1094" s="14"/>
      <c r="B1094" s="15"/>
      <c r="C1094" s="15"/>
      <c r="D1094" s="13" t="str">
        <f t="shared" si="81"/>
        <v/>
      </c>
      <c r="E1094" s="4" t="str">
        <f t="shared" si="82"/>
        <v>1960000</v>
      </c>
      <c r="F1094" s="22"/>
      <c r="G1094" s="10">
        <f t="shared" si="83"/>
        <v>0</v>
      </c>
      <c r="H1094" s="4">
        <f t="shared" si="84"/>
        <v>445000</v>
      </c>
      <c r="I1094" s="4" t="str">
        <f t="shared" si="85"/>
        <v>544112280000-640000</v>
      </c>
    </row>
    <row r="1095" spans="1:9" ht="15.75" x14ac:dyDescent="0.25">
      <c r="A1095" s="14"/>
      <c r="B1095" s="15"/>
      <c r="C1095" s="15"/>
      <c r="D1095" s="13" t="str">
        <f t="shared" si="81"/>
        <v/>
      </c>
      <c r="E1095" s="4" t="str">
        <f t="shared" si="82"/>
        <v>1960000</v>
      </c>
      <c r="F1095" s="22"/>
      <c r="G1095" s="10">
        <f t="shared" si="83"/>
        <v>0</v>
      </c>
      <c r="H1095" s="4">
        <f t="shared" si="84"/>
        <v>445000</v>
      </c>
      <c r="I1095" s="4" t="str">
        <f t="shared" si="85"/>
        <v>544112280000-640000</v>
      </c>
    </row>
    <row r="1096" spans="1:9" ht="15.75" x14ac:dyDescent="0.25">
      <c r="A1096" s="14"/>
      <c r="B1096" s="15"/>
      <c r="C1096" s="15"/>
      <c r="D1096" s="13" t="str">
        <f t="shared" ref="D1096:D1159" si="86">UPPER(LEFT(B1096,3))</f>
        <v/>
      </c>
      <c r="E1096" s="4" t="str">
        <f t="shared" si="82"/>
        <v>1960000</v>
      </c>
      <c r="F1096" s="22"/>
      <c r="G1096" s="10">
        <f t="shared" si="83"/>
        <v>0</v>
      </c>
      <c r="H1096" s="4">
        <f t="shared" si="84"/>
        <v>445000</v>
      </c>
      <c r="I1096" s="4" t="str">
        <f t="shared" si="85"/>
        <v>544112280000-640000</v>
      </c>
    </row>
    <row r="1097" spans="1:9" ht="15.75" x14ac:dyDescent="0.25">
      <c r="A1097" s="14"/>
      <c r="B1097" s="15"/>
      <c r="C1097" s="15"/>
      <c r="D1097" s="13" t="str">
        <f t="shared" si="86"/>
        <v/>
      </c>
      <c r="E1097" s="4" t="str">
        <f t="shared" ref="E1097:E1160" si="87">$L$1</f>
        <v>1960000</v>
      </c>
      <c r="F1097" s="22"/>
      <c r="G1097" s="10">
        <f t="shared" ref="G1097:G1160" si="88">F1097*$J$2</f>
        <v>0</v>
      </c>
      <c r="H1097" s="4">
        <f t="shared" ref="H1097:H1160" si="89">$F$2</f>
        <v>445000</v>
      </c>
      <c r="I1097" s="4" t="str">
        <f t="shared" ref="I1097:I1160" si="90">$M$2</f>
        <v>544112280000-640000</v>
      </c>
    </row>
    <row r="1098" spans="1:9" ht="15.75" x14ac:dyDescent="0.25">
      <c r="A1098" s="14"/>
      <c r="B1098" s="15"/>
      <c r="C1098" s="15"/>
      <c r="D1098" s="13" t="str">
        <f t="shared" si="86"/>
        <v/>
      </c>
      <c r="E1098" s="4" t="str">
        <f t="shared" si="87"/>
        <v>1960000</v>
      </c>
      <c r="F1098" s="22"/>
      <c r="G1098" s="10">
        <f t="shared" si="88"/>
        <v>0</v>
      </c>
      <c r="H1098" s="4">
        <f t="shared" si="89"/>
        <v>445000</v>
      </c>
      <c r="I1098" s="4" t="str">
        <f t="shared" si="90"/>
        <v>544112280000-640000</v>
      </c>
    </row>
    <row r="1099" spans="1:9" ht="15.75" x14ac:dyDescent="0.25">
      <c r="A1099" s="14"/>
      <c r="B1099" s="15"/>
      <c r="C1099" s="15"/>
      <c r="D1099" s="13" t="str">
        <f t="shared" si="86"/>
        <v/>
      </c>
      <c r="E1099" s="4" t="str">
        <f t="shared" si="87"/>
        <v>1960000</v>
      </c>
      <c r="F1099" s="22"/>
      <c r="G1099" s="10">
        <f t="shared" si="88"/>
        <v>0</v>
      </c>
      <c r="H1099" s="4">
        <f t="shared" si="89"/>
        <v>445000</v>
      </c>
      <c r="I1099" s="4" t="str">
        <f t="shared" si="90"/>
        <v>544112280000-640000</v>
      </c>
    </row>
    <row r="1100" spans="1:9" ht="15.75" x14ac:dyDescent="0.25">
      <c r="A1100" s="14"/>
      <c r="B1100" s="15"/>
      <c r="C1100" s="15"/>
      <c r="D1100" s="13" t="str">
        <f t="shared" si="86"/>
        <v/>
      </c>
      <c r="E1100" s="4" t="str">
        <f t="shared" si="87"/>
        <v>1960000</v>
      </c>
      <c r="F1100" s="22"/>
      <c r="G1100" s="10">
        <f t="shared" si="88"/>
        <v>0</v>
      </c>
      <c r="H1100" s="4">
        <f t="shared" si="89"/>
        <v>445000</v>
      </c>
      <c r="I1100" s="4" t="str">
        <f t="shared" si="90"/>
        <v>544112280000-640000</v>
      </c>
    </row>
    <row r="1101" spans="1:9" ht="15.75" x14ac:dyDescent="0.25">
      <c r="A1101" s="14"/>
      <c r="B1101" s="15"/>
      <c r="C1101" s="15"/>
      <c r="D1101" s="13" t="str">
        <f t="shared" si="86"/>
        <v/>
      </c>
      <c r="E1101" s="4" t="str">
        <f t="shared" si="87"/>
        <v>1960000</v>
      </c>
      <c r="F1101" s="22"/>
      <c r="G1101" s="10">
        <f t="shared" si="88"/>
        <v>0</v>
      </c>
      <c r="H1101" s="4">
        <f t="shared" si="89"/>
        <v>445000</v>
      </c>
      <c r="I1101" s="4" t="str">
        <f t="shared" si="90"/>
        <v>544112280000-640000</v>
      </c>
    </row>
    <row r="1102" spans="1:9" ht="15.75" x14ac:dyDescent="0.25">
      <c r="A1102" s="14"/>
      <c r="B1102" s="15"/>
      <c r="C1102" s="15"/>
      <c r="D1102" s="13" t="str">
        <f t="shared" si="86"/>
        <v/>
      </c>
      <c r="E1102" s="4" t="str">
        <f t="shared" si="87"/>
        <v>1960000</v>
      </c>
      <c r="F1102" s="22"/>
      <c r="G1102" s="10">
        <f t="shared" si="88"/>
        <v>0</v>
      </c>
      <c r="H1102" s="4">
        <f t="shared" si="89"/>
        <v>445000</v>
      </c>
      <c r="I1102" s="4" t="str">
        <f t="shared" si="90"/>
        <v>544112280000-640000</v>
      </c>
    </row>
    <row r="1103" spans="1:9" ht="15.75" x14ac:dyDescent="0.25">
      <c r="A1103" s="14"/>
      <c r="B1103" s="15"/>
      <c r="C1103" s="15"/>
      <c r="D1103" s="13" t="str">
        <f t="shared" si="86"/>
        <v/>
      </c>
      <c r="E1103" s="4" t="str">
        <f t="shared" si="87"/>
        <v>1960000</v>
      </c>
      <c r="F1103" s="22"/>
      <c r="G1103" s="10">
        <f t="shared" si="88"/>
        <v>0</v>
      </c>
      <c r="H1103" s="4">
        <f t="shared" si="89"/>
        <v>445000</v>
      </c>
      <c r="I1103" s="4" t="str">
        <f t="shared" si="90"/>
        <v>544112280000-640000</v>
      </c>
    </row>
    <row r="1104" spans="1:9" ht="15.75" x14ac:dyDescent="0.25">
      <c r="A1104" s="14"/>
      <c r="B1104" s="15"/>
      <c r="C1104" s="15"/>
      <c r="D1104" s="13" t="str">
        <f t="shared" si="86"/>
        <v/>
      </c>
      <c r="E1104" s="4" t="str">
        <f t="shared" si="87"/>
        <v>1960000</v>
      </c>
      <c r="F1104" s="22"/>
      <c r="G1104" s="10">
        <f t="shared" si="88"/>
        <v>0</v>
      </c>
      <c r="H1104" s="4">
        <f t="shared" si="89"/>
        <v>445000</v>
      </c>
      <c r="I1104" s="4" t="str">
        <f t="shared" si="90"/>
        <v>544112280000-640000</v>
      </c>
    </row>
    <row r="1105" spans="1:9" ht="15.75" x14ac:dyDescent="0.25">
      <c r="A1105" s="14"/>
      <c r="B1105" s="15"/>
      <c r="C1105" s="15"/>
      <c r="D1105" s="13" t="str">
        <f t="shared" si="86"/>
        <v/>
      </c>
      <c r="E1105" s="4" t="str">
        <f t="shared" si="87"/>
        <v>1960000</v>
      </c>
      <c r="F1105" s="22"/>
      <c r="G1105" s="10">
        <f t="shared" si="88"/>
        <v>0</v>
      </c>
      <c r="H1105" s="4">
        <f t="shared" si="89"/>
        <v>445000</v>
      </c>
      <c r="I1105" s="4" t="str">
        <f t="shared" si="90"/>
        <v>544112280000-640000</v>
      </c>
    </row>
    <row r="1106" spans="1:9" ht="15.75" x14ac:dyDescent="0.25">
      <c r="A1106" s="14"/>
      <c r="B1106" s="15"/>
      <c r="C1106" s="15"/>
      <c r="D1106" s="13" t="str">
        <f t="shared" si="86"/>
        <v/>
      </c>
      <c r="E1106" s="4" t="str">
        <f t="shared" si="87"/>
        <v>1960000</v>
      </c>
      <c r="F1106" s="22"/>
      <c r="G1106" s="10">
        <f t="shared" si="88"/>
        <v>0</v>
      </c>
      <c r="H1106" s="4">
        <f t="shared" si="89"/>
        <v>445000</v>
      </c>
      <c r="I1106" s="4" t="str">
        <f t="shared" si="90"/>
        <v>544112280000-640000</v>
      </c>
    </row>
    <row r="1107" spans="1:9" ht="15.75" x14ac:dyDescent="0.25">
      <c r="A1107" s="14"/>
      <c r="B1107" s="15"/>
      <c r="C1107" s="15"/>
      <c r="D1107" s="13" t="str">
        <f t="shared" si="86"/>
        <v/>
      </c>
      <c r="E1107" s="4" t="str">
        <f t="shared" si="87"/>
        <v>1960000</v>
      </c>
      <c r="F1107" s="22"/>
      <c r="G1107" s="10">
        <f t="shared" si="88"/>
        <v>0</v>
      </c>
      <c r="H1107" s="4">
        <f t="shared" si="89"/>
        <v>445000</v>
      </c>
      <c r="I1107" s="4" t="str">
        <f t="shared" si="90"/>
        <v>544112280000-640000</v>
      </c>
    </row>
    <row r="1108" spans="1:9" ht="15.75" x14ac:dyDescent="0.25">
      <c r="A1108" s="14"/>
      <c r="B1108" s="15"/>
      <c r="C1108" s="15"/>
      <c r="D1108" s="13" t="str">
        <f t="shared" si="86"/>
        <v/>
      </c>
      <c r="E1108" s="4" t="str">
        <f t="shared" si="87"/>
        <v>1960000</v>
      </c>
      <c r="F1108" s="22"/>
      <c r="G1108" s="10">
        <f t="shared" si="88"/>
        <v>0</v>
      </c>
      <c r="H1108" s="4">
        <f t="shared" si="89"/>
        <v>445000</v>
      </c>
      <c r="I1108" s="4" t="str">
        <f t="shared" si="90"/>
        <v>544112280000-640000</v>
      </c>
    </row>
    <row r="1109" spans="1:9" ht="15.75" x14ac:dyDescent="0.25">
      <c r="A1109" s="14"/>
      <c r="B1109" s="15"/>
      <c r="C1109" s="15"/>
      <c r="D1109" s="13" t="str">
        <f t="shared" si="86"/>
        <v/>
      </c>
      <c r="E1109" s="4" t="str">
        <f t="shared" si="87"/>
        <v>1960000</v>
      </c>
      <c r="F1109" s="22"/>
      <c r="G1109" s="10">
        <f t="shared" si="88"/>
        <v>0</v>
      </c>
      <c r="H1109" s="4">
        <f t="shared" si="89"/>
        <v>445000</v>
      </c>
      <c r="I1109" s="4" t="str">
        <f t="shared" si="90"/>
        <v>544112280000-640000</v>
      </c>
    </row>
    <row r="1110" spans="1:9" ht="15.75" x14ac:dyDescent="0.25">
      <c r="A1110" s="14"/>
      <c r="B1110" s="15"/>
      <c r="C1110" s="15"/>
      <c r="D1110" s="13" t="str">
        <f t="shared" si="86"/>
        <v/>
      </c>
      <c r="E1110" s="4" t="str">
        <f t="shared" si="87"/>
        <v>1960000</v>
      </c>
      <c r="F1110" s="22"/>
      <c r="G1110" s="10">
        <f t="shared" si="88"/>
        <v>0</v>
      </c>
      <c r="H1110" s="4">
        <f t="shared" si="89"/>
        <v>445000</v>
      </c>
      <c r="I1110" s="4" t="str">
        <f t="shared" si="90"/>
        <v>544112280000-640000</v>
      </c>
    </row>
    <row r="1111" spans="1:9" ht="15.75" x14ac:dyDescent="0.25">
      <c r="A1111" s="14"/>
      <c r="B1111" s="15"/>
      <c r="C1111" s="15"/>
      <c r="D1111" s="13" t="str">
        <f t="shared" si="86"/>
        <v/>
      </c>
      <c r="E1111" s="4" t="str">
        <f t="shared" si="87"/>
        <v>1960000</v>
      </c>
      <c r="F1111" s="22"/>
      <c r="G1111" s="10">
        <f t="shared" si="88"/>
        <v>0</v>
      </c>
      <c r="H1111" s="4">
        <f t="shared" si="89"/>
        <v>445000</v>
      </c>
      <c r="I1111" s="4" t="str">
        <f t="shared" si="90"/>
        <v>544112280000-640000</v>
      </c>
    </row>
    <row r="1112" spans="1:9" ht="15.75" x14ac:dyDescent="0.25">
      <c r="A1112" s="14"/>
      <c r="B1112" s="15"/>
      <c r="C1112" s="15"/>
      <c r="D1112" s="13" t="str">
        <f t="shared" si="86"/>
        <v/>
      </c>
      <c r="E1112" s="4" t="str">
        <f t="shared" si="87"/>
        <v>1960000</v>
      </c>
      <c r="F1112" s="22"/>
      <c r="G1112" s="10">
        <f t="shared" si="88"/>
        <v>0</v>
      </c>
      <c r="H1112" s="4">
        <f t="shared" si="89"/>
        <v>445000</v>
      </c>
      <c r="I1112" s="4" t="str">
        <f t="shared" si="90"/>
        <v>544112280000-640000</v>
      </c>
    </row>
    <row r="1113" spans="1:9" ht="15.75" x14ac:dyDescent="0.25">
      <c r="A1113" s="14"/>
      <c r="B1113" s="15"/>
      <c r="C1113" s="15"/>
      <c r="D1113" s="13" t="str">
        <f t="shared" si="86"/>
        <v/>
      </c>
      <c r="E1113" s="4" t="str">
        <f t="shared" si="87"/>
        <v>1960000</v>
      </c>
      <c r="F1113" s="22"/>
      <c r="G1113" s="10">
        <f t="shared" si="88"/>
        <v>0</v>
      </c>
      <c r="H1113" s="4">
        <f t="shared" si="89"/>
        <v>445000</v>
      </c>
      <c r="I1113" s="4" t="str">
        <f t="shared" si="90"/>
        <v>544112280000-640000</v>
      </c>
    </row>
    <row r="1114" spans="1:9" ht="15.75" x14ac:dyDescent="0.25">
      <c r="A1114" s="14"/>
      <c r="B1114" s="15"/>
      <c r="C1114" s="15"/>
      <c r="D1114" s="13" t="str">
        <f t="shared" si="86"/>
        <v/>
      </c>
      <c r="E1114" s="4" t="str">
        <f t="shared" si="87"/>
        <v>1960000</v>
      </c>
      <c r="F1114" s="22"/>
      <c r="G1114" s="10">
        <f t="shared" si="88"/>
        <v>0</v>
      </c>
      <c r="H1114" s="4">
        <f t="shared" si="89"/>
        <v>445000</v>
      </c>
      <c r="I1114" s="4" t="str">
        <f t="shared" si="90"/>
        <v>544112280000-640000</v>
      </c>
    </row>
    <row r="1115" spans="1:9" ht="15.75" x14ac:dyDescent="0.25">
      <c r="A1115" s="14"/>
      <c r="B1115" s="15"/>
      <c r="C1115" s="15"/>
      <c r="D1115" s="13" t="str">
        <f t="shared" si="86"/>
        <v/>
      </c>
      <c r="E1115" s="4" t="str">
        <f t="shared" si="87"/>
        <v>1960000</v>
      </c>
      <c r="F1115" s="22"/>
      <c r="G1115" s="10">
        <f t="shared" si="88"/>
        <v>0</v>
      </c>
      <c r="H1115" s="4">
        <f t="shared" si="89"/>
        <v>445000</v>
      </c>
      <c r="I1115" s="4" t="str">
        <f t="shared" si="90"/>
        <v>544112280000-640000</v>
      </c>
    </row>
    <row r="1116" spans="1:9" ht="15.75" x14ac:dyDescent="0.25">
      <c r="A1116" s="14"/>
      <c r="B1116" s="15"/>
      <c r="C1116" s="15"/>
      <c r="D1116" s="13" t="str">
        <f t="shared" si="86"/>
        <v/>
      </c>
      <c r="E1116" s="4" t="str">
        <f t="shared" si="87"/>
        <v>1960000</v>
      </c>
      <c r="F1116" s="22"/>
      <c r="G1116" s="10">
        <f t="shared" si="88"/>
        <v>0</v>
      </c>
      <c r="H1116" s="4">
        <f t="shared" si="89"/>
        <v>445000</v>
      </c>
      <c r="I1116" s="4" t="str">
        <f t="shared" si="90"/>
        <v>544112280000-640000</v>
      </c>
    </row>
    <row r="1117" spans="1:9" ht="15.75" x14ac:dyDescent="0.25">
      <c r="A1117" s="14"/>
      <c r="B1117" s="15"/>
      <c r="C1117" s="15"/>
      <c r="D1117" s="13" t="str">
        <f t="shared" si="86"/>
        <v/>
      </c>
      <c r="E1117" s="4" t="str">
        <f t="shared" si="87"/>
        <v>1960000</v>
      </c>
      <c r="F1117" s="22"/>
      <c r="G1117" s="10">
        <f t="shared" si="88"/>
        <v>0</v>
      </c>
      <c r="H1117" s="4">
        <f t="shared" si="89"/>
        <v>445000</v>
      </c>
      <c r="I1117" s="4" t="str">
        <f t="shared" si="90"/>
        <v>544112280000-640000</v>
      </c>
    </row>
    <row r="1118" spans="1:9" ht="15.75" x14ac:dyDescent="0.25">
      <c r="A1118" s="14"/>
      <c r="B1118" s="15"/>
      <c r="C1118" s="15"/>
      <c r="D1118" s="13" t="str">
        <f t="shared" si="86"/>
        <v/>
      </c>
      <c r="E1118" s="4" t="str">
        <f t="shared" si="87"/>
        <v>1960000</v>
      </c>
      <c r="F1118" s="22"/>
      <c r="G1118" s="10">
        <f t="shared" si="88"/>
        <v>0</v>
      </c>
      <c r="H1118" s="4">
        <f t="shared" si="89"/>
        <v>445000</v>
      </c>
      <c r="I1118" s="4" t="str">
        <f t="shared" si="90"/>
        <v>544112280000-640000</v>
      </c>
    </row>
    <row r="1119" spans="1:9" ht="15.75" x14ac:dyDescent="0.25">
      <c r="A1119" s="14"/>
      <c r="B1119" s="15"/>
      <c r="C1119" s="15"/>
      <c r="D1119" s="13" t="str">
        <f t="shared" si="86"/>
        <v/>
      </c>
      <c r="E1119" s="4" t="str">
        <f t="shared" si="87"/>
        <v>1960000</v>
      </c>
      <c r="F1119" s="22"/>
      <c r="G1119" s="10">
        <f t="shared" si="88"/>
        <v>0</v>
      </c>
      <c r="H1119" s="4">
        <f t="shared" si="89"/>
        <v>445000</v>
      </c>
      <c r="I1119" s="4" t="str">
        <f t="shared" si="90"/>
        <v>544112280000-640000</v>
      </c>
    </row>
    <row r="1120" spans="1:9" ht="15.75" x14ac:dyDescent="0.25">
      <c r="A1120" s="14"/>
      <c r="B1120" s="15"/>
      <c r="C1120" s="15"/>
      <c r="D1120" s="13" t="str">
        <f t="shared" si="86"/>
        <v/>
      </c>
      <c r="E1120" s="4" t="str">
        <f t="shared" si="87"/>
        <v>1960000</v>
      </c>
      <c r="F1120" s="22"/>
      <c r="G1120" s="10">
        <f t="shared" si="88"/>
        <v>0</v>
      </c>
      <c r="H1120" s="4">
        <f t="shared" si="89"/>
        <v>445000</v>
      </c>
      <c r="I1120" s="4" t="str">
        <f t="shared" si="90"/>
        <v>544112280000-640000</v>
      </c>
    </row>
    <row r="1121" spans="1:9" ht="15.75" x14ac:dyDescent="0.25">
      <c r="A1121" s="14"/>
      <c r="B1121" s="15"/>
      <c r="C1121" s="15"/>
      <c r="D1121" s="13" t="str">
        <f t="shared" si="86"/>
        <v/>
      </c>
      <c r="E1121" s="4" t="str">
        <f t="shared" si="87"/>
        <v>1960000</v>
      </c>
      <c r="F1121" s="22"/>
      <c r="G1121" s="10">
        <f t="shared" si="88"/>
        <v>0</v>
      </c>
      <c r="H1121" s="4">
        <f t="shared" si="89"/>
        <v>445000</v>
      </c>
      <c r="I1121" s="4" t="str">
        <f t="shared" si="90"/>
        <v>544112280000-640000</v>
      </c>
    </row>
    <row r="1122" spans="1:9" ht="15.75" x14ac:dyDescent="0.25">
      <c r="A1122" s="14"/>
      <c r="B1122" s="15"/>
      <c r="C1122" s="15"/>
      <c r="D1122" s="13" t="str">
        <f t="shared" si="86"/>
        <v/>
      </c>
      <c r="E1122" s="4" t="str">
        <f t="shared" si="87"/>
        <v>1960000</v>
      </c>
      <c r="F1122" s="22"/>
      <c r="G1122" s="10">
        <f t="shared" si="88"/>
        <v>0</v>
      </c>
      <c r="H1122" s="4">
        <f t="shared" si="89"/>
        <v>445000</v>
      </c>
      <c r="I1122" s="4" t="str">
        <f t="shared" si="90"/>
        <v>544112280000-640000</v>
      </c>
    </row>
    <row r="1123" spans="1:9" ht="15.75" x14ac:dyDescent="0.25">
      <c r="A1123" s="14"/>
      <c r="B1123" s="15"/>
      <c r="C1123" s="15"/>
      <c r="D1123" s="13" t="str">
        <f t="shared" si="86"/>
        <v/>
      </c>
      <c r="E1123" s="4" t="str">
        <f t="shared" si="87"/>
        <v>1960000</v>
      </c>
      <c r="F1123" s="22"/>
      <c r="G1123" s="10">
        <f t="shared" si="88"/>
        <v>0</v>
      </c>
      <c r="H1123" s="4">
        <f t="shared" si="89"/>
        <v>445000</v>
      </c>
      <c r="I1123" s="4" t="str">
        <f t="shared" si="90"/>
        <v>544112280000-640000</v>
      </c>
    </row>
    <row r="1124" spans="1:9" ht="15.75" x14ac:dyDescent="0.25">
      <c r="A1124" s="14"/>
      <c r="B1124" s="15"/>
      <c r="C1124" s="15"/>
      <c r="D1124" s="13" t="str">
        <f t="shared" si="86"/>
        <v/>
      </c>
      <c r="E1124" s="4" t="str">
        <f t="shared" si="87"/>
        <v>1960000</v>
      </c>
      <c r="F1124" s="22"/>
      <c r="G1124" s="10">
        <f t="shared" si="88"/>
        <v>0</v>
      </c>
      <c r="H1124" s="4">
        <f t="shared" si="89"/>
        <v>445000</v>
      </c>
      <c r="I1124" s="4" t="str">
        <f t="shared" si="90"/>
        <v>544112280000-640000</v>
      </c>
    </row>
    <row r="1125" spans="1:9" ht="15.75" x14ac:dyDescent="0.25">
      <c r="A1125" s="14"/>
      <c r="B1125" s="15"/>
      <c r="C1125" s="15"/>
      <c r="D1125" s="13" t="str">
        <f t="shared" si="86"/>
        <v/>
      </c>
      <c r="E1125" s="4" t="str">
        <f t="shared" si="87"/>
        <v>1960000</v>
      </c>
      <c r="F1125" s="22"/>
      <c r="G1125" s="10">
        <f t="shared" si="88"/>
        <v>0</v>
      </c>
      <c r="H1125" s="4">
        <f t="shared" si="89"/>
        <v>445000</v>
      </c>
      <c r="I1125" s="4" t="str">
        <f t="shared" si="90"/>
        <v>544112280000-640000</v>
      </c>
    </row>
    <row r="1126" spans="1:9" ht="15.75" x14ac:dyDescent="0.25">
      <c r="A1126" s="14"/>
      <c r="B1126" s="15"/>
      <c r="C1126" s="15"/>
      <c r="D1126" s="13" t="str">
        <f t="shared" si="86"/>
        <v/>
      </c>
      <c r="E1126" s="4" t="str">
        <f t="shared" si="87"/>
        <v>1960000</v>
      </c>
      <c r="F1126" s="22"/>
      <c r="G1126" s="10">
        <f t="shared" si="88"/>
        <v>0</v>
      </c>
      <c r="H1126" s="4">
        <f t="shared" si="89"/>
        <v>445000</v>
      </c>
      <c r="I1126" s="4" t="str">
        <f t="shared" si="90"/>
        <v>544112280000-640000</v>
      </c>
    </row>
    <row r="1127" spans="1:9" ht="15.75" x14ac:dyDescent="0.25">
      <c r="A1127" s="14"/>
      <c r="B1127" s="15"/>
      <c r="C1127" s="15"/>
      <c r="D1127" s="13" t="str">
        <f t="shared" si="86"/>
        <v/>
      </c>
      <c r="E1127" s="4" t="str">
        <f t="shared" si="87"/>
        <v>1960000</v>
      </c>
      <c r="F1127" s="22"/>
      <c r="G1127" s="10">
        <f t="shared" si="88"/>
        <v>0</v>
      </c>
      <c r="H1127" s="4">
        <f t="shared" si="89"/>
        <v>445000</v>
      </c>
      <c r="I1127" s="4" t="str">
        <f t="shared" si="90"/>
        <v>544112280000-640000</v>
      </c>
    </row>
    <row r="1128" spans="1:9" ht="15.75" x14ac:dyDescent="0.25">
      <c r="A1128" s="14"/>
      <c r="B1128" s="15"/>
      <c r="C1128" s="15"/>
      <c r="D1128" s="13" t="str">
        <f t="shared" si="86"/>
        <v/>
      </c>
      <c r="E1128" s="4" t="str">
        <f t="shared" si="87"/>
        <v>1960000</v>
      </c>
      <c r="F1128" s="22"/>
      <c r="G1128" s="10">
        <f t="shared" si="88"/>
        <v>0</v>
      </c>
      <c r="H1128" s="4">
        <f t="shared" si="89"/>
        <v>445000</v>
      </c>
      <c r="I1128" s="4" t="str">
        <f t="shared" si="90"/>
        <v>544112280000-640000</v>
      </c>
    </row>
    <row r="1129" spans="1:9" ht="15.75" x14ac:dyDescent="0.25">
      <c r="A1129" s="14"/>
      <c r="B1129" s="15"/>
      <c r="C1129" s="15"/>
      <c r="D1129" s="13" t="str">
        <f t="shared" si="86"/>
        <v/>
      </c>
      <c r="E1129" s="4" t="str">
        <f t="shared" si="87"/>
        <v>1960000</v>
      </c>
      <c r="F1129" s="22"/>
      <c r="G1129" s="10">
        <f t="shared" si="88"/>
        <v>0</v>
      </c>
      <c r="H1129" s="4">
        <f t="shared" si="89"/>
        <v>445000</v>
      </c>
      <c r="I1129" s="4" t="str">
        <f t="shared" si="90"/>
        <v>544112280000-640000</v>
      </c>
    </row>
    <row r="1130" spans="1:9" ht="15.75" x14ac:dyDescent="0.25">
      <c r="A1130" s="14"/>
      <c r="B1130" s="15"/>
      <c r="C1130" s="15"/>
      <c r="D1130" s="13" t="str">
        <f t="shared" si="86"/>
        <v/>
      </c>
      <c r="E1130" s="4" t="str">
        <f t="shared" si="87"/>
        <v>1960000</v>
      </c>
      <c r="F1130" s="22"/>
      <c r="G1130" s="10">
        <f t="shared" si="88"/>
        <v>0</v>
      </c>
      <c r="H1130" s="4">
        <f t="shared" si="89"/>
        <v>445000</v>
      </c>
      <c r="I1130" s="4" t="str">
        <f t="shared" si="90"/>
        <v>544112280000-640000</v>
      </c>
    </row>
    <row r="1131" spans="1:9" ht="15.75" x14ac:dyDescent="0.25">
      <c r="A1131" s="14"/>
      <c r="B1131" s="15"/>
      <c r="C1131" s="15"/>
      <c r="D1131" s="13" t="str">
        <f t="shared" si="86"/>
        <v/>
      </c>
      <c r="E1131" s="4" t="str">
        <f t="shared" si="87"/>
        <v>1960000</v>
      </c>
      <c r="F1131" s="22"/>
      <c r="G1131" s="10">
        <f t="shared" si="88"/>
        <v>0</v>
      </c>
      <c r="H1131" s="4">
        <f t="shared" si="89"/>
        <v>445000</v>
      </c>
      <c r="I1131" s="4" t="str">
        <f t="shared" si="90"/>
        <v>544112280000-640000</v>
      </c>
    </row>
    <row r="1132" spans="1:9" ht="15.75" x14ac:dyDescent="0.25">
      <c r="A1132" s="14"/>
      <c r="B1132" s="15"/>
      <c r="C1132" s="15"/>
      <c r="D1132" s="13" t="str">
        <f t="shared" si="86"/>
        <v/>
      </c>
      <c r="E1132" s="4" t="str">
        <f t="shared" si="87"/>
        <v>1960000</v>
      </c>
      <c r="F1132" s="22"/>
      <c r="G1132" s="10">
        <f t="shared" si="88"/>
        <v>0</v>
      </c>
      <c r="H1132" s="4">
        <f t="shared" si="89"/>
        <v>445000</v>
      </c>
      <c r="I1132" s="4" t="str">
        <f t="shared" si="90"/>
        <v>544112280000-640000</v>
      </c>
    </row>
    <row r="1133" spans="1:9" ht="15.75" x14ac:dyDescent="0.25">
      <c r="A1133" s="14"/>
      <c r="B1133" s="15"/>
      <c r="C1133" s="15"/>
      <c r="D1133" s="13" t="str">
        <f t="shared" si="86"/>
        <v/>
      </c>
      <c r="E1133" s="4" t="str">
        <f t="shared" si="87"/>
        <v>1960000</v>
      </c>
      <c r="F1133" s="22"/>
      <c r="G1133" s="10">
        <f t="shared" si="88"/>
        <v>0</v>
      </c>
      <c r="H1133" s="4">
        <f t="shared" si="89"/>
        <v>445000</v>
      </c>
      <c r="I1133" s="4" t="str">
        <f t="shared" si="90"/>
        <v>544112280000-640000</v>
      </c>
    </row>
    <row r="1134" spans="1:9" ht="15.75" x14ac:dyDescent="0.25">
      <c r="A1134" s="14"/>
      <c r="B1134" s="15"/>
      <c r="C1134" s="15"/>
      <c r="D1134" s="13" t="str">
        <f t="shared" si="86"/>
        <v/>
      </c>
      <c r="E1134" s="4" t="str">
        <f t="shared" si="87"/>
        <v>1960000</v>
      </c>
      <c r="F1134" s="22"/>
      <c r="G1134" s="10">
        <f t="shared" si="88"/>
        <v>0</v>
      </c>
      <c r="H1134" s="4">
        <f t="shared" si="89"/>
        <v>445000</v>
      </c>
      <c r="I1134" s="4" t="str">
        <f t="shared" si="90"/>
        <v>544112280000-640000</v>
      </c>
    </row>
    <row r="1135" spans="1:9" ht="15.75" x14ac:dyDescent="0.25">
      <c r="A1135" s="14"/>
      <c r="B1135" s="15"/>
      <c r="C1135" s="15"/>
      <c r="D1135" s="13" t="str">
        <f t="shared" si="86"/>
        <v/>
      </c>
      <c r="E1135" s="4" t="str">
        <f t="shared" si="87"/>
        <v>1960000</v>
      </c>
      <c r="F1135" s="22"/>
      <c r="G1135" s="10">
        <f t="shared" si="88"/>
        <v>0</v>
      </c>
      <c r="H1135" s="4">
        <f t="shared" si="89"/>
        <v>445000</v>
      </c>
      <c r="I1135" s="4" t="str">
        <f t="shared" si="90"/>
        <v>544112280000-640000</v>
      </c>
    </row>
    <row r="1136" spans="1:9" ht="15.75" x14ac:dyDescent="0.25">
      <c r="A1136" s="14"/>
      <c r="B1136" s="15"/>
      <c r="C1136" s="15"/>
      <c r="D1136" s="13" t="str">
        <f t="shared" si="86"/>
        <v/>
      </c>
      <c r="E1136" s="4" t="str">
        <f t="shared" si="87"/>
        <v>1960000</v>
      </c>
      <c r="F1136" s="22"/>
      <c r="G1136" s="10">
        <f t="shared" si="88"/>
        <v>0</v>
      </c>
      <c r="H1136" s="4">
        <f t="shared" si="89"/>
        <v>445000</v>
      </c>
      <c r="I1136" s="4" t="str">
        <f t="shared" si="90"/>
        <v>544112280000-640000</v>
      </c>
    </row>
    <row r="1137" spans="1:9" ht="15.75" x14ac:dyDescent="0.25">
      <c r="A1137" s="14"/>
      <c r="B1137" s="15"/>
      <c r="C1137" s="15"/>
      <c r="D1137" s="13" t="str">
        <f t="shared" si="86"/>
        <v/>
      </c>
      <c r="E1137" s="4" t="str">
        <f t="shared" si="87"/>
        <v>1960000</v>
      </c>
      <c r="F1137" s="22"/>
      <c r="G1137" s="10">
        <f t="shared" si="88"/>
        <v>0</v>
      </c>
      <c r="H1137" s="4">
        <f t="shared" si="89"/>
        <v>445000</v>
      </c>
      <c r="I1137" s="4" t="str">
        <f t="shared" si="90"/>
        <v>544112280000-640000</v>
      </c>
    </row>
    <row r="1138" spans="1:9" ht="15.75" x14ac:dyDescent="0.25">
      <c r="A1138" s="14"/>
      <c r="B1138" s="15"/>
      <c r="C1138" s="15"/>
      <c r="D1138" s="13" t="str">
        <f t="shared" si="86"/>
        <v/>
      </c>
      <c r="E1138" s="4" t="str">
        <f t="shared" si="87"/>
        <v>1960000</v>
      </c>
      <c r="F1138" s="22"/>
      <c r="G1138" s="10">
        <f t="shared" si="88"/>
        <v>0</v>
      </c>
      <c r="H1138" s="4">
        <f t="shared" si="89"/>
        <v>445000</v>
      </c>
      <c r="I1138" s="4" t="str">
        <f t="shared" si="90"/>
        <v>544112280000-640000</v>
      </c>
    </row>
    <row r="1139" spans="1:9" ht="15.75" x14ac:dyDescent="0.25">
      <c r="A1139" s="14"/>
      <c r="B1139" s="15"/>
      <c r="C1139" s="15"/>
      <c r="D1139" s="13" t="str">
        <f t="shared" si="86"/>
        <v/>
      </c>
      <c r="E1139" s="4" t="str">
        <f t="shared" si="87"/>
        <v>1960000</v>
      </c>
      <c r="F1139" s="22"/>
      <c r="G1139" s="10">
        <f t="shared" si="88"/>
        <v>0</v>
      </c>
      <c r="H1139" s="4">
        <f t="shared" si="89"/>
        <v>445000</v>
      </c>
      <c r="I1139" s="4" t="str">
        <f t="shared" si="90"/>
        <v>544112280000-640000</v>
      </c>
    </row>
    <row r="1140" spans="1:9" ht="15.75" x14ac:dyDescent="0.25">
      <c r="A1140" s="14"/>
      <c r="B1140" s="15"/>
      <c r="C1140" s="15"/>
      <c r="D1140" s="13" t="str">
        <f t="shared" si="86"/>
        <v/>
      </c>
      <c r="E1140" s="4" t="str">
        <f t="shared" si="87"/>
        <v>1960000</v>
      </c>
      <c r="F1140" s="22"/>
      <c r="G1140" s="10">
        <f t="shared" si="88"/>
        <v>0</v>
      </c>
      <c r="H1140" s="4">
        <f t="shared" si="89"/>
        <v>445000</v>
      </c>
      <c r="I1140" s="4" t="str">
        <f t="shared" si="90"/>
        <v>544112280000-640000</v>
      </c>
    </row>
    <row r="1141" spans="1:9" ht="15.75" x14ac:dyDescent="0.25">
      <c r="A1141" s="14"/>
      <c r="B1141" s="15"/>
      <c r="C1141" s="15"/>
      <c r="D1141" s="13" t="str">
        <f t="shared" si="86"/>
        <v/>
      </c>
      <c r="E1141" s="4" t="str">
        <f t="shared" si="87"/>
        <v>1960000</v>
      </c>
      <c r="F1141" s="22"/>
      <c r="G1141" s="10">
        <f t="shared" si="88"/>
        <v>0</v>
      </c>
      <c r="H1141" s="4">
        <f t="shared" si="89"/>
        <v>445000</v>
      </c>
      <c r="I1141" s="4" t="str">
        <f t="shared" si="90"/>
        <v>544112280000-640000</v>
      </c>
    </row>
    <row r="1142" spans="1:9" ht="15.75" x14ac:dyDescent="0.25">
      <c r="A1142" s="14"/>
      <c r="B1142" s="15"/>
      <c r="C1142" s="15"/>
      <c r="D1142" s="13" t="str">
        <f t="shared" si="86"/>
        <v/>
      </c>
      <c r="E1142" s="4" t="str">
        <f t="shared" si="87"/>
        <v>1960000</v>
      </c>
      <c r="F1142" s="22"/>
      <c r="G1142" s="10">
        <f t="shared" si="88"/>
        <v>0</v>
      </c>
      <c r="H1142" s="4">
        <f t="shared" si="89"/>
        <v>445000</v>
      </c>
      <c r="I1142" s="4" t="str">
        <f t="shared" si="90"/>
        <v>544112280000-640000</v>
      </c>
    </row>
    <row r="1143" spans="1:9" ht="15.75" x14ac:dyDescent="0.25">
      <c r="A1143" s="14"/>
      <c r="B1143" s="15"/>
      <c r="C1143" s="15"/>
      <c r="D1143" s="13" t="str">
        <f t="shared" si="86"/>
        <v/>
      </c>
      <c r="E1143" s="4" t="str">
        <f t="shared" si="87"/>
        <v>1960000</v>
      </c>
      <c r="F1143" s="22"/>
      <c r="G1143" s="10">
        <f t="shared" si="88"/>
        <v>0</v>
      </c>
      <c r="H1143" s="4">
        <f t="shared" si="89"/>
        <v>445000</v>
      </c>
      <c r="I1143" s="4" t="str">
        <f t="shared" si="90"/>
        <v>544112280000-640000</v>
      </c>
    </row>
    <row r="1144" spans="1:9" ht="15.75" x14ac:dyDescent="0.25">
      <c r="A1144" s="14"/>
      <c r="B1144" s="15"/>
      <c r="C1144" s="15"/>
      <c r="D1144" s="13" t="str">
        <f t="shared" si="86"/>
        <v/>
      </c>
      <c r="E1144" s="4" t="str">
        <f t="shared" si="87"/>
        <v>1960000</v>
      </c>
      <c r="F1144" s="22"/>
      <c r="G1144" s="10">
        <f t="shared" si="88"/>
        <v>0</v>
      </c>
      <c r="H1144" s="4">
        <f t="shared" si="89"/>
        <v>445000</v>
      </c>
      <c r="I1144" s="4" t="str">
        <f t="shared" si="90"/>
        <v>544112280000-640000</v>
      </c>
    </row>
    <row r="1145" spans="1:9" ht="15.75" x14ac:dyDescent="0.25">
      <c r="A1145" s="14"/>
      <c r="B1145" s="15"/>
      <c r="C1145" s="15"/>
      <c r="D1145" s="13" t="str">
        <f t="shared" si="86"/>
        <v/>
      </c>
      <c r="E1145" s="4" t="str">
        <f t="shared" si="87"/>
        <v>1960000</v>
      </c>
      <c r="F1145" s="22"/>
      <c r="G1145" s="10">
        <f t="shared" si="88"/>
        <v>0</v>
      </c>
      <c r="H1145" s="4">
        <f t="shared" si="89"/>
        <v>445000</v>
      </c>
      <c r="I1145" s="4" t="str">
        <f t="shared" si="90"/>
        <v>544112280000-640000</v>
      </c>
    </row>
    <row r="1146" spans="1:9" ht="15.75" x14ac:dyDescent="0.25">
      <c r="A1146" s="14"/>
      <c r="B1146" s="15"/>
      <c r="C1146" s="15"/>
      <c r="D1146" s="13" t="str">
        <f t="shared" si="86"/>
        <v/>
      </c>
      <c r="E1146" s="4" t="str">
        <f t="shared" si="87"/>
        <v>1960000</v>
      </c>
      <c r="F1146" s="22"/>
      <c r="G1146" s="10">
        <f t="shared" si="88"/>
        <v>0</v>
      </c>
      <c r="H1146" s="4">
        <f t="shared" si="89"/>
        <v>445000</v>
      </c>
      <c r="I1146" s="4" t="str">
        <f t="shared" si="90"/>
        <v>544112280000-640000</v>
      </c>
    </row>
    <row r="1147" spans="1:9" ht="15.75" x14ac:dyDescent="0.25">
      <c r="A1147" s="14"/>
      <c r="B1147" s="15"/>
      <c r="C1147" s="15"/>
      <c r="D1147" s="13" t="str">
        <f t="shared" si="86"/>
        <v/>
      </c>
      <c r="E1147" s="4" t="str">
        <f t="shared" si="87"/>
        <v>1960000</v>
      </c>
      <c r="F1147" s="22"/>
      <c r="G1147" s="10">
        <f t="shared" si="88"/>
        <v>0</v>
      </c>
      <c r="H1147" s="4">
        <f t="shared" si="89"/>
        <v>445000</v>
      </c>
      <c r="I1147" s="4" t="str">
        <f t="shared" si="90"/>
        <v>544112280000-640000</v>
      </c>
    </row>
    <row r="1148" spans="1:9" ht="15.75" x14ac:dyDescent="0.25">
      <c r="A1148" s="14"/>
      <c r="B1148" s="15"/>
      <c r="C1148" s="15"/>
      <c r="D1148" s="13" t="str">
        <f t="shared" si="86"/>
        <v/>
      </c>
      <c r="E1148" s="4" t="str">
        <f t="shared" si="87"/>
        <v>1960000</v>
      </c>
      <c r="F1148" s="22"/>
      <c r="G1148" s="10">
        <f t="shared" si="88"/>
        <v>0</v>
      </c>
      <c r="H1148" s="4">
        <f t="shared" si="89"/>
        <v>445000</v>
      </c>
      <c r="I1148" s="4" t="str">
        <f t="shared" si="90"/>
        <v>544112280000-640000</v>
      </c>
    </row>
    <row r="1149" spans="1:9" ht="15.75" x14ac:dyDescent="0.25">
      <c r="A1149" s="14"/>
      <c r="B1149" s="15"/>
      <c r="C1149" s="15"/>
      <c r="D1149" s="13" t="str">
        <f t="shared" si="86"/>
        <v/>
      </c>
      <c r="E1149" s="4" t="str">
        <f t="shared" si="87"/>
        <v>1960000</v>
      </c>
      <c r="F1149" s="22"/>
      <c r="G1149" s="10">
        <f t="shared" si="88"/>
        <v>0</v>
      </c>
      <c r="H1149" s="4">
        <f t="shared" si="89"/>
        <v>445000</v>
      </c>
      <c r="I1149" s="4" t="str">
        <f t="shared" si="90"/>
        <v>544112280000-640000</v>
      </c>
    </row>
    <row r="1150" spans="1:9" ht="15.75" x14ac:dyDescent="0.25">
      <c r="A1150" s="14"/>
      <c r="B1150" s="15"/>
      <c r="C1150" s="15"/>
      <c r="D1150" s="13" t="str">
        <f t="shared" si="86"/>
        <v/>
      </c>
      <c r="E1150" s="4" t="str">
        <f t="shared" si="87"/>
        <v>1960000</v>
      </c>
      <c r="F1150" s="22"/>
      <c r="G1150" s="10">
        <f t="shared" si="88"/>
        <v>0</v>
      </c>
      <c r="H1150" s="4">
        <f t="shared" si="89"/>
        <v>445000</v>
      </c>
      <c r="I1150" s="4" t="str">
        <f t="shared" si="90"/>
        <v>544112280000-640000</v>
      </c>
    </row>
    <row r="1151" spans="1:9" ht="15.75" x14ac:dyDescent="0.25">
      <c r="A1151" s="14"/>
      <c r="B1151" s="15"/>
      <c r="C1151" s="15"/>
      <c r="D1151" s="13" t="str">
        <f t="shared" si="86"/>
        <v/>
      </c>
      <c r="E1151" s="4" t="str">
        <f t="shared" si="87"/>
        <v>1960000</v>
      </c>
      <c r="F1151" s="22"/>
      <c r="G1151" s="10">
        <f t="shared" si="88"/>
        <v>0</v>
      </c>
      <c r="H1151" s="4">
        <f t="shared" si="89"/>
        <v>445000</v>
      </c>
      <c r="I1151" s="4" t="str">
        <f t="shared" si="90"/>
        <v>544112280000-640000</v>
      </c>
    </row>
    <row r="1152" spans="1:9" ht="15.75" x14ac:dyDescent="0.25">
      <c r="A1152" s="14"/>
      <c r="B1152" s="15"/>
      <c r="C1152" s="15"/>
      <c r="D1152" s="13" t="str">
        <f t="shared" si="86"/>
        <v/>
      </c>
      <c r="E1152" s="4" t="str">
        <f t="shared" si="87"/>
        <v>1960000</v>
      </c>
      <c r="F1152" s="22"/>
      <c r="G1152" s="10">
        <f t="shared" si="88"/>
        <v>0</v>
      </c>
      <c r="H1152" s="4">
        <f t="shared" si="89"/>
        <v>445000</v>
      </c>
      <c r="I1152" s="4" t="str">
        <f t="shared" si="90"/>
        <v>544112280000-640000</v>
      </c>
    </row>
    <row r="1153" spans="1:9" ht="15.75" x14ac:dyDescent="0.25">
      <c r="A1153" s="14"/>
      <c r="B1153" s="15"/>
      <c r="C1153" s="15"/>
      <c r="D1153" s="13" t="str">
        <f t="shared" si="86"/>
        <v/>
      </c>
      <c r="E1153" s="4" t="str">
        <f t="shared" si="87"/>
        <v>1960000</v>
      </c>
      <c r="F1153" s="22"/>
      <c r="G1153" s="10">
        <f t="shared" si="88"/>
        <v>0</v>
      </c>
      <c r="H1153" s="4">
        <f t="shared" si="89"/>
        <v>445000</v>
      </c>
      <c r="I1153" s="4" t="str">
        <f t="shared" si="90"/>
        <v>544112280000-640000</v>
      </c>
    </row>
    <row r="1154" spans="1:9" ht="15.75" x14ac:dyDescent="0.25">
      <c r="A1154" s="14"/>
      <c r="B1154" s="15"/>
      <c r="C1154" s="15"/>
      <c r="D1154" s="13" t="str">
        <f t="shared" si="86"/>
        <v/>
      </c>
      <c r="E1154" s="4" t="str">
        <f t="shared" si="87"/>
        <v>1960000</v>
      </c>
      <c r="F1154" s="22"/>
      <c r="G1154" s="10">
        <f t="shared" si="88"/>
        <v>0</v>
      </c>
      <c r="H1154" s="4">
        <f t="shared" si="89"/>
        <v>445000</v>
      </c>
      <c r="I1154" s="4" t="str">
        <f t="shared" si="90"/>
        <v>544112280000-640000</v>
      </c>
    </row>
    <row r="1155" spans="1:9" ht="15.75" x14ac:dyDescent="0.25">
      <c r="A1155" s="14"/>
      <c r="B1155" s="15"/>
      <c r="C1155" s="15"/>
      <c r="D1155" s="13" t="str">
        <f t="shared" si="86"/>
        <v/>
      </c>
      <c r="E1155" s="4" t="str">
        <f t="shared" si="87"/>
        <v>1960000</v>
      </c>
      <c r="F1155" s="22"/>
      <c r="G1155" s="10">
        <f t="shared" si="88"/>
        <v>0</v>
      </c>
      <c r="H1155" s="4">
        <f t="shared" si="89"/>
        <v>445000</v>
      </c>
      <c r="I1155" s="4" t="str">
        <f t="shared" si="90"/>
        <v>544112280000-640000</v>
      </c>
    </row>
    <row r="1156" spans="1:9" ht="15.75" x14ac:dyDescent="0.25">
      <c r="A1156" s="14"/>
      <c r="B1156" s="15"/>
      <c r="C1156" s="15"/>
      <c r="D1156" s="13" t="str">
        <f t="shared" si="86"/>
        <v/>
      </c>
      <c r="E1156" s="4" t="str">
        <f t="shared" si="87"/>
        <v>1960000</v>
      </c>
      <c r="F1156" s="22"/>
      <c r="G1156" s="10">
        <f t="shared" si="88"/>
        <v>0</v>
      </c>
      <c r="H1156" s="4">
        <f t="shared" si="89"/>
        <v>445000</v>
      </c>
      <c r="I1156" s="4" t="str">
        <f t="shared" si="90"/>
        <v>544112280000-640000</v>
      </c>
    </row>
    <row r="1157" spans="1:9" ht="15.75" x14ac:dyDescent="0.25">
      <c r="A1157" s="14"/>
      <c r="B1157" s="15"/>
      <c r="C1157" s="15"/>
      <c r="D1157" s="13" t="str">
        <f t="shared" si="86"/>
        <v/>
      </c>
      <c r="E1157" s="4" t="str">
        <f t="shared" si="87"/>
        <v>1960000</v>
      </c>
      <c r="F1157" s="22"/>
      <c r="G1157" s="10">
        <f t="shared" si="88"/>
        <v>0</v>
      </c>
      <c r="H1157" s="4">
        <f t="shared" si="89"/>
        <v>445000</v>
      </c>
      <c r="I1157" s="4" t="str">
        <f t="shared" si="90"/>
        <v>544112280000-640000</v>
      </c>
    </row>
    <row r="1158" spans="1:9" ht="15.75" x14ac:dyDescent="0.25">
      <c r="A1158" s="14"/>
      <c r="B1158" s="15"/>
      <c r="C1158" s="15"/>
      <c r="D1158" s="13" t="str">
        <f t="shared" si="86"/>
        <v/>
      </c>
      <c r="E1158" s="4" t="str">
        <f t="shared" si="87"/>
        <v>1960000</v>
      </c>
      <c r="F1158" s="22"/>
      <c r="G1158" s="10">
        <f t="shared" si="88"/>
        <v>0</v>
      </c>
      <c r="H1158" s="4">
        <f t="shared" si="89"/>
        <v>445000</v>
      </c>
      <c r="I1158" s="4" t="str">
        <f t="shared" si="90"/>
        <v>544112280000-640000</v>
      </c>
    </row>
    <row r="1159" spans="1:9" ht="15.75" x14ac:dyDescent="0.25">
      <c r="A1159" s="14"/>
      <c r="B1159" s="15"/>
      <c r="C1159" s="15"/>
      <c r="D1159" s="13" t="str">
        <f t="shared" si="86"/>
        <v/>
      </c>
      <c r="E1159" s="4" t="str">
        <f t="shared" si="87"/>
        <v>1960000</v>
      </c>
      <c r="F1159" s="22"/>
      <c r="G1159" s="10">
        <f t="shared" si="88"/>
        <v>0</v>
      </c>
      <c r="H1159" s="4">
        <f t="shared" si="89"/>
        <v>445000</v>
      </c>
      <c r="I1159" s="4" t="str">
        <f t="shared" si="90"/>
        <v>544112280000-640000</v>
      </c>
    </row>
    <row r="1160" spans="1:9" ht="15.75" x14ac:dyDescent="0.25">
      <c r="A1160" s="14"/>
      <c r="B1160" s="15"/>
      <c r="C1160" s="15"/>
      <c r="D1160" s="13" t="str">
        <f t="shared" ref="D1160:D1223" si="91">UPPER(LEFT(B1160,3))</f>
        <v/>
      </c>
      <c r="E1160" s="4" t="str">
        <f t="shared" si="87"/>
        <v>1960000</v>
      </c>
      <c r="F1160" s="22"/>
      <c r="G1160" s="10">
        <f t="shared" si="88"/>
        <v>0</v>
      </c>
      <c r="H1160" s="4">
        <f t="shared" si="89"/>
        <v>445000</v>
      </c>
      <c r="I1160" s="4" t="str">
        <f t="shared" si="90"/>
        <v>544112280000-640000</v>
      </c>
    </row>
    <row r="1161" spans="1:9" ht="15.75" x14ac:dyDescent="0.25">
      <c r="A1161" s="14"/>
      <c r="B1161" s="15"/>
      <c r="C1161" s="15"/>
      <c r="D1161" s="13" t="str">
        <f t="shared" si="91"/>
        <v/>
      </c>
      <c r="E1161" s="4" t="str">
        <f t="shared" ref="E1161:E1224" si="92">$L$1</f>
        <v>1960000</v>
      </c>
      <c r="F1161" s="22"/>
      <c r="G1161" s="10">
        <f t="shared" ref="G1161:G1224" si="93">F1161*$J$2</f>
        <v>0</v>
      </c>
      <c r="H1161" s="4">
        <f t="shared" ref="H1161:H1224" si="94">$F$2</f>
        <v>445000</v>
      </c>
      <c r="I1161" s="4" t="str">
        <f t="shared" ref="I1161:I1224" si="95">$M$2</f>
        <v>544112280000-640000</v>
      </c>
    </row>
    <row r="1162" spans="1:9" ht="15.75" x14ac:dyDescent="0.25">
      <c r="A1162" s="14"/>
      <c r="B1162" s="15"/>
      <c r="C1162" s="15"/>
      <c r="D1162" s="13" t="str">
        <f t="shared" si="91"/>
        <v/>
      </c>
      <c r="E1162" s="4" t="str">
        <f t="shared" si="92"/>
        <v>1960000</v>
      </c>
      <c r="F1162" s="22"/>
      <c r="G1162" s="10">
        <f t="shared" si="93"/>
        <v>0</v>
      </c>
      <c r="H1162" s="4">
        <f t="shared" si="94"/>
        <v>445000</v>
      </c>
      <c r="I1162" s="4" t="str">
        <f t="shared" si="95"/>
        <v>544112280000-640000</v>
      </c>
    </row>
    <row r="1163" spans="1:9" ht="15.75" x14ac:dyDescent="0.25">
      <c r="A1163" s="14"/>
      <c r="B1163" s="15"/>
      <c r="C1163" s="15"/>
      <c r="D1163" s="13" t="str">
        <f t="shared" si="91"/>
        <v/>
      </c>
      <c r="E1163" s="4" t="str">
        <f t="shared" si="92"/>
        <v>1960000</v>
      </c>
      <c r="F1163" s="22"/>
      <c r="G1163" s="10">
        <f t="shared" si="93"/>
        <v>0</v>
      </c>
      <c r="H1163" s="4">
        <f t="shared" si="94"/>
        <v>445000</v>
      </c>
      <c r="I1163" s="4" t="str">
        <f t="shared" si="95"/>
        <v>544112280000-640000</v>
      </c>
    </row>
    <row r="1164" spans="1:9" ht="15.75" x14ac:dyDescent="0.25">
      <c r="A1164" s="14"/>
      <c r="B1164" s="15"/>
      <c r="C1164" s="15"/>
      <c r="D1164" s="13" t="str">
        <f t="shared" si="91"/>
        <v/>
      </c>
      <c r="E1164" s="4" t="str">
        <f t="shared" si="92"/>
        <v>1960000</v>
      </c>
      <c r="F1164" s="22"/>
      <c r="G1164" s="10">
        <f t="shared" si="93"/>
        <v>0</v>
      </c>
      <c r="H1164" s="4">
        <f t="shared" si="94"/>
        <v>445000</v>
      </c>
      <c r="I1164" s="4" t="str">
        <f t="shared" si="95"/>
        <v>544112280000-640000</v>
      </c>
    </row>
    <row r="1165" spans="1:9" ht="15.75" x14ac:dyDescent="0.25">
      <c r="A1165" s="14"/>
      <c r="B1165" s="15"/>
      <c r="C1165" s="15"/>
      <c r="D1165" s="13" t="str">
        <f t="shared" si="91"/>
        <v/>
      </c>
      <c r="E1165" s="4" t="str">
        <f t="shared" si="92"/>
        <v>1960000</v>
      </c>
      <c r="F1165" s="22"/>
      <c r="G1165" s="10">
        <f t="shared" si="93"/>
        <v>0</v>
      </c>
      <c r="H1165" s="4">
        <f t="shared" si="94"/>
        <v>445000</v>
      </c>
      <c r="I1165" s="4" t="str">
        <f t="shared" si="95"/>
        <v>544112280000-640000</v>
      </c>
    </row>
    <row r="1166" spans="1:9" ht="15.75" x14ac:dyDescent="0.25">
      <c r="A1166" s="14"/>
      <c r="B1166" s="15"/>
      <c r="C1166" s="15"/>
      <c r="D1166" s="13" t="str">
        <f t="shared" si="91"/>
        <v/>
      </c>
      <c r="E1166" s="4" t="str">
        <f t="shared" si="92"/>
        <v>1960000</v>
      </c>
      <c r="F1166" s="22"/>
      <c r="G1166" s="10">
        <f t="shared" si="93"/>
        <v>0</v>
      </c>
      <c r="H1166" s="4">
        <f t="shared" si="94"/>
        <v>445000</v>
      </c>
      <c r="I1166" s="4" t="str">
        <f t="shared" si="95"/>
        <v>544112280000-640000</v>
      </c>
    </row>
    <row r="1167" spans="1:9" ht="15.75" x14ac:dyDescent="0.25">
      <c r="A1167" s="14"/>
      <c r="B1167" s="15"/>
      <c r="C1167" s="15"/>
      <c r="D1167" s="13" t="str">
        <f t="shared" si="91"/>
        <v/>
      </c>
      <c r="E1167" s="4" t="str">
        <f t="shared" si="92"/>
        <v>1960000</v>
      </c>
      <c r="F1167" s="22"/>
      <c r="G1167" s="10">
        <f t="shared" si="93"/>
        <v>0</v>
      </c>
      <c r="H1167" s="4">
        <f t="shared" si="94"/>
        <v>445000</v>
      </c>
      <c r="I1167" s="4" t="str">
        <f t="shared" si="95"/>
        <v>544112280000-640000</v>
      </c>
    </row>
    <row r="1168" spans="1:9" ht="15.75" x14ac:dyDescent="0.25">
      <c r="A1168" s="14"/>
      <c r="B1168" s="15"/>
      <c r="C1168" s="15"/>
      <c r="D1168" s="13" t="str">
        <f t="shared" si="91"/>
        <v/>
      </c>
      <c r="E1168" s="4" t="str">
        <f t="shared" si="92"/>
        <v>1960000</v>
      </c>
      <c r="F1168" s="22"/>
      <c r="G1168" s="10">
        <f t="shared" si="93"/>
        <v>0</v>
      </c>
      <c r="H1168" s="4">
        <f t="shared" si="94"/>
        <v>445000</v>
      </c>
      <c r="I1168" s="4" t="str">
        <f t="shared" si="95"/>
        <v>544112280000-640000</v>
      </c>
    </row>
    <row r="1169" spans="1:9" ht="15.75" x14ac:dyDescent="0.25">
      <c r="A1169" s="14"/>
      <c r="B1169" s="15"/>
      <c r="C1169" s="15"/>
      <c r="D1169" s="13" t="str">
        <f t="shared" si="91"/>
        <v/>
      </c>
      <c r="E1169" s="4" t="str">
        <f t="shared" si="92"/>
        <v>1960000</v>
      </c>
      <c r="F1169" s="22"/>
      <c r="G1169" s="10">
        <f t="shared" si="93"/>
        <v>0</v>
      </c>
      <c r="H1169" s="4">
        <f t="shared" si="94"/>
        <v>445000</v>
      </c>
      <c r="I1169" s="4" t="str">
        <f t="shared" si="95"/>
        <v>544112280000-640000</v>
      </c>
    </row>
    <row r="1170" spans="1:9" ht="15.75" x14ac:dyDescent="0.25">
      <c r="A1170" s="14"/>
      <c r="B1170" s="15"/>
      <c r="C1170" s="15"/>
      <c r="D1170" s="13" t="str">
        <f t="shared" si="91"/>
        <v/>
      </c>
      <c r="E1170" s="4" t="str">
        <f t="shared" si="92"/>
        <v>1960000</v>
      </c>
      <c r="F1170" s="22"/>
      <c r="G1170" s="10">
        <f t="shared" si="93"/>
        <v>0</v>
      </c>
      <c r="H1170" s="4">
        <f t="shared" si="94"/>
        <v>445000</v>
      </c>
      <c r="I1170" s="4" t="str">
        <f t="shared" si="95"/>
        <v>544112280000-640000</v>
      </c>
    </row>
    <row r="1171" spans="1:9" ht="15.75" x14ac:dyDescent="0.25">
      <c r="A1171" s="14"/>
      <c r="B1171" s="15"/>
      <c r="C1171" s="15"/>
      <c r="D1171" s="13" t="str">
        <f t="shared" si="91"/>
        <v/>
      </c>
      <c r="E1171" s="4" t="str">
        <f t="shared" si="92"/>
        <v>1960000</v>
      </c>
      <c r="F1171" s="22"/>
      <c r="G1171" s="10">
        <f t="shared" si="93"/>
        <v>0</v>
      </c>
      <c r="H1171" s="4">
        <f t="shared" si="94"/>
        <v>445000</v>
      </c>
      <c r="I1171" s="4" t="str">
        <f t="shared" si="95"/>
        <v>544112280000-640000</v>
      </c>
    </row>
    <row r="1172" spans="1:9" ht="15.75" x14ac:dyDescent="0.25">
      <c r="A1172" s="14"/>
      <c r="B1172" s="15"/>
      <c r="C1172" s="15"/>
      <c r="D1172" s="13" t="str">
        <f t="shared" si="91"/>
        <v/>
      </c>
      <c r="E1172" s="4" t="str">
        <f t="shared" si="92"/>
        <v>1960000</v>
      </c>
      <c r="F1172" s="22"/>
      <c r="G1172" s="10">
        <f t="shared" si="93"/>
        <v>0</v>
      </c>
      <c r="H1172" s="4">
        <f t="shared" si="94"/>
        <v>445000</v>
      </c>
      <c r="I1172" s="4" t="str">
        <f t="shared" si="95"/>
        <v>544112280000-640000</v>
      </c>
    </row>
    <row r="1173" spans="1:9" ht="15.75" x14ac:dyDescent="0.25">
      <c r="A1173" s="14"/>
      <c r="B1173" s="15"/>
      <c r="C1173" s="15"/>
      <c r="D1173" s="13" t="str">
        <f t="shared" si="91"/>
        <v/>
      </c>
      <c r="E1173" s="4" t="str">
        <f t="shared" si="92"/>
        <v>1960000</v>
      </c>
      <c r="F1173" s="22"/>
      <c r="G1173" s="10">
        <f t="shared" si="93"/>
        <v>0</v>
      </c>
      <c r="H1173" s="4">
        <f t="shared" si="94"/>
        <v>445000</v>
      </c>
      <c r="I1173" s="4" t="str">
        <f t="shared" si="95"/>
        <v>544112280000-640000</v>
      </c>
    </row>
    <row r="1174" spans="1:9" ht="15.75" x14ac:dyDescent="0.25">
      <c r="A1174" s="14"/>
      <c r="B1174" s="15"/>
      <c r="C1174" s="15"/>
      <c r="D1174" s="13" t="str">
        <f t="shared" si="91"/>
        <v/>
      </c>
      <c r="E1174" s="4" t="str">
        <f t="shared" si="92"/>
        <v>1960000</v>
      </c>
      <c r="F1174" s="22"/>
      <c r="G1174" s="10">
        <f t="shared" si="93"/>
        <v>0</v>
      </c>
      <c r="H1174" s="4">
        <f t="shared" si="94"/>
        <v>445000</v>
      </c>
      <c r="I1174" s="4" t="str">
        <f t="shared" si="95"/>
        <v>544112280000-640000</v>
      </c>
    </row>
    <row r="1175" spans="1:9" ht="15.75" x14ac:dyDescent="0.25">
      <c r="A1175" s="14"/>
      <c r="B1175" s="15"/>
      <c r="C1175" s="15"/>
      <c r="D1175" s="13" t="str">
        <f t="shared" si="91"/>
        <v/>
      </c>
      <c r="E1175" s="4" t="str">
        <f t="shared" si="92"/>
        <v>1960000</v>
      </c>
      <c r="F1175" s="22"/>
      <c r="G1175" s="10">
        <f t="shared" si="93"/>
        <v>0</v>
      </c>
      <c r="H1175" s="4">
        <f t="shared" si="94"/>
        <v>445000</v>
      </c>
      <c r="I1175" s="4" t="str">
        <f t="shared" si="95"/>
        <v>544112280000-640000</v>
      </c>
    </row>
    <row r="1176" spans="1:9" ht="15.75" x14ac:dyDescent="0.25">
      <c r="A1176" s="14"/>
      <c r="B1176" s="15"/>
      <c r="C1176" s="15"/>
      <c r="D1176" s="13" t="str">
        <f t="shared" si="91"/>
        <v/>
      </c>
      <c r="E1176" s="4" t="str">
        <f t="shared" si="92"/>
        <v>1960000</v>
      </c>
      <c r="F1176" s="22"/>
      <c r="G1176" s="10">
        <f t="shared" si="93"/>
        <v>0</v>
      </c>
      <c r="H1176" s="4">
        <f t="shared" si="94"/>
        <v>445000</v>
      </c>
      <c r="I1176" s="4" t="str">
        <f t="shared" si="95"/>
        <v>544112280000-640000</v>
      </c>
    </row>
    <row r="1177" spans="1:9" ht="15.75" x14ac:dyDescent="0.25">
      <c r="A1177" s="14"/>
      <c r="B1177" s="15"/>
      <c r="C1177" s="15"/>
      <c r="D1177" s="13" t="str">
        <f t="shared" si="91"/>
        <v/>
      </c>
      <c r="E1177" s="4" t="str">
        <f t="shared" si="92"/>
        <v>1960000</v>
      </c>
      <c r="F1177" s="22"/>
      <c r="G1177" s="10">
        <f t="shared" si="93"/>
        <v>0</v>
      </c>
      <c r="H1177" s="4">
        <f t="shared" si="94"/>
        <v>445000</v>
      </c>
      <c r="I1177" s="4" t="str">
        <f t="shared" si="95"/>
        <v>544112280000-640000</v>
      </c>
    </row>
    <row r="1178" spans="1:9" ht="15.75" x14ac:dyDescent="0.25">
      <c r="A1178" s="14"/>
      <c r="B1178" s="15"/>
      <c r="C1178" s="15"/>
      <c r="D1178" s="13" t="str">
        <f t="shared" si="91"/>
        <v/>
      </c>
      <c r="E1178" s="4" t="str">
        <f t="shared" si="92"/>
        <v>1960000</v>
      </c>
      <c r="F1178" s="22"/>
      <c r="G1178" s="10">
        <f t="shared" si="93"/>
        <v>0</v>
      </c>
      <c r="H1178" s="4">
        <f t="shared" si="94"/>
        <v>445000</v>
      </c>
      <c r="I1178" s="4" t="str">
        <f t="shared" si="95"/>
        <v>544112280000-640000</v>
      </c>
    </row>
    <row r="1179" spans="1:9" ht="15.75" x14ac:dyDescent="0.25">
      <c r="A1179" s="14"/>
      <c r="B1179" s="15"/>
      <c r="C1179" s="15"/>
      <c r="D1179" s="13" t="str">
        <f t="shared" si="91"/>
        <v/>
      </c>
      <c r="E1179" s="4" t="str">
        <f t="shared" si="92"/>
        <v>1960000</v>
      </c>
      <c r="F1179" s="22"/>
      <c r="G1179" s="10">
        <f t="shared" si="93"/>
        <v>0</v>
      </c>
      <c r="H1179" s="4">
        <f t="shared" si="94"/>
        <v>445000</v>
      </c>
      <c r="I1179" s="4" t="str">
        <f t="shared" si="95"/>
        <v>544112280000-640000</v>
      </c>
    </row>
    <row r="1180" spans="1:9" ht="15.75" x14ac:dyDescent="0.25">
      <c r="A1180" s="14"/>
      <c r="B1180" s="15"/>
      <c r="C1180" s="15"/>
      <c r="D1180" s="13" t="str">
        <f t="shared" si="91"/>
        <v/>
      </c>
      <c r="E1180" s="4" t="str">
        <f t="shared" si="92"/>
        <v>1960000</v>
      </c>
      <c r="F1180" s="22"/>
      <c r="G1180" s="10">
        <f t="shared" si="93"/>
        <v>0</v>
      </c>
      <c r="H1180" s="4">
        <f t="shared" si="94"/>
        <v>445000</v>
      </c>
      <c r="I1180" s="4" t="str">
        <f t="shared" si="95"/>
        <v>544112280000-640000</v>
      </c>
    </row>
    <row r="1181" spans="1:9" ht="15.75" x14ac:dyDescent="0.25">
      <c r="A1181" s="14"/>
      <c r="B1181" s="15"/>
      <c r="C1181" s="15"/>
      <c r="D1181" s="13" t="str">
        <f t="shared" si="91"/>
        <v/>
      </c>
      <c r="E1181" s="4" t="str">
        <f t="shared" si="92"/>
        <v>1960000</v>
      </c>
      <c r="F1181" s="22"/>
      <c r="G1181" s="10">
        <f t="shared" si="93"/>
        <v>0</v>
      </c>
      <c r="H1181" s="4">
        <f t="shared" si="94"/>
        <v>445000</v>
      </c>
      <c r="I1181" s="4" t="str">
        <f t="shared" si="95"/>
        <v>544112280000-640000</v>
      </c>
    </row>
    <row r="1182" spans="1:9" ht="15.75" x14ac:dyDescent="0.25">
      <c r="A1182" s="14"/>
      <c r="B1182" s="15"/>
      <c r="C1182" s="15"/>
      <c r="D1182" s="13" t="str">
        <f t="shared" si="91"/>
        <v/>
      </c>
      <c r="E1182" s="4" t="str">
        <f t="shared" si="92"/>
        <v>1960000</v>
      </c>
      <c r="F1182" s="22"/>
      <c r="G1182" s="10">
        <f t="shared" si="93"/>
        <v>0</v>
      </c>
      <c r="H1182" s="4">
        <f t="shared" si="94"/>
        <v>445000</v>
      </c>
      <c r="I1182" s="4" t="str">
        <f t="shared" si="95"/>
        <v>544112280000-640000</v>
      </c>
    </row>
    <row r="1183" spans="1:9" ht="15.75" x14ac:dyDescent="0.25">
      <c r="A1183" s="14"/>
      <c r="B1183" s="15"/>
      <c r="C1183" s="15"/>
      <c r="D1183" s="13" t="str">
        <f t="shared" si="91"/>
        <v/>
      </c>
      <c r="E1183" s="4" t="str">
        <f t="shared" si="92"/>
        <v>1960000</v>
      </c>
      <c r="F1183" s="22"/>
      <c r="G1183" s="10">
        <f t="shared" si="93"/>
        <v>0</v>
      </c>
      <c r="H1183" s="4">
        <f t="shared" si="94"/>
        <v>445000</v>
      </c>
      <c r="I1183" s="4" t="str">
        <f t="shared" si="95"/>
        <v>544112280000-640000</v>
      </c>
    </row>
    <row r="1184" spans="1:9" ht="15.75" x14ac:dyDescent="0.25">
      <c r="A1184" s="14"/>
      <c r="B1184" s="15"/>
      <c r="C1184" s="15"/>
      <c r="D1184" s="13" t="str">
        <f t="shared" si="91"/>
        <v/>
      </c>
      <c r="E1184" s="4" t="str">
        <f t="shared" si="92"/>
        <v>1960000</v>
      </c>
      <c r="F1184" s="22"/>
      <c r="G1184" s="10">
        <f t="shared" si="93"/>
        <v>0</v>
      </c>
      <c r="H1184" s="4">
        <f t="shared" si="94"/>
        <v>445000</v>
      </c>
      <c r="I1184" s="4" t="str">
        <f t="shared" si="95"/>
        <v>544112280000-640000</v>
      </c>
    </row>
    <row r="1185" spans="1:9" ht="15.75" x14ac:dyDescent="0.25">
      <c r="A1185" s="14"/>
      <c r="B1185" s="15"/>
      <c r="C1185" s="15"/>
      <c r="D1185" s="13" t="str">
        <f t="shared" si="91"/>
        <v/>
      </c>
      <c r="E1185" s="4" t="str">
        <f t="shared" si="92"/>
        <v>1960000</v>
      </c>
      <c r="F1185" s="22"/>
      <c r="G1185" s="10">
        <f t="shared" si="93"/>
        <v>0</v>
      </c>
      <c r="H1185" s="4">
        <f t="shared" si="94"/>
        <v>445000</v>
      </c>
      <c r="I1185" s="4" t="str">
        <f t="shared" si="95"/>
        <v>544112280000-640000</v>
      </c>
    </row>
    <row r="1186" spans="1:9" ht="15.75" x14ac:dyDescent="0.25">
      <c r="A1186" s="14"/>
      <c r="B1186" s="15"/>
      <c r="C1186" s="15"/>
      <c r="D1186" s="13" t="str">
        <f t="shared" si="91"/>
        <v/>
      </c>
      <c r="E1186" s="4" t="str">
        <f t="shared" si="92"/>
        <v>1960000</v>
      </c>
      <c r="F1186" s="22"/>
      <c r="G1186" s="10">
        <f t="shared" si="93"/>
        <v>0</v>
      </c>
      <c r="H1186" s="4">
        <f t="shared" si="94"/>
        <v>445000</v>
      </c>
      <c r="I1186" s="4" t="str">
        <f t="shared" si="95"/>
        <v>544112280000-640000</v>
      </c>
    </row>
    <row r="1187" spans="1:9" ht="15.75" x14ac:dyDescent="0.25">
      <c r="A1187" s="14"/>
      <c r="B1187" s="15"/>
      <c r="C1187" s="15"/>
      <c r="D1187" s="13" t="str">
        <f t="shared" si="91"/>
        <v/>
      </c>
      <c r="E1187" s="4" t="str">
        <f t="shared" si="92"/>
        <v>1960000</v>
      </c>
      <c r="F1187" s="22"/>
      <c r="G1187" s="10">
        <f t="shared" si="93"/>
        <v>0</v>
      </c>
      <c r="H1187" s="4">
        <f t="shared" si="94"/>
        <v>445000</v>
      </c>
      <c r="I1187" s="4" t="str">
        <f t="shared" si="95"/>
        <v>544112280000-640000</v>
      </c>
    </row>
    <row r="1188" spans="1:9" ht="15.75" x14ac:dyDescent="0.25">
      <c r="A1188" s="14"/>
      <c r="B1188" s="15"/>
      <c r="C1188" s="15"/>
      <c r="D1188" s="13" t="str">
        <f t="shared" si="91"/>
        <v/>
      </c>
      <c r="E1188" s="4" t="str">
        <f t="shared" si="92"/>
        <v>1960000</v>
      </c>
      <c r="F1188" s="22"/>
      <c r="G1188" s="10">
        <f t="shared" si="93"/>
        <v>0</v>
      </c>
      <c r="H1188" s="4">
        <f t="shared" si="94"/>
        <v>445000</v>
      </c>
      <c r="I1188" s="4" t="str">
        <f t="shared" si="95"/>
        <v>544112280000-640000</v>
      </c>
    </row>
    <row r="1189" spans="1:9" ht="15.75" x14ac:dyDescent="0.25">
      <c r="A1189" s="14"/>
      <c r="B1189" s="15"/>
      <c r="C1189" s="15"/>
      <c r="D1189" s="13" t="str">
        <f t="shared" si="91"/>
        <v/>
      </c>
      <c r="E1189" s="4" t="str">
        <f t="shared" si="92"/>
        <v>1960000</v>
      </c>
      <c r="F1189" s="22"/>
      <c r="G1189" s="10">
        <f t="shared" si="93"/>
        <v>0</v>
      </c>
      <c r="H1189" s="4">
        <f t="shared" si="94"/>
        <v>445000</v>
      </c>
      <c r="I1189" s="4" t="str">
        <f t="shared" si="95"/>
        <v>544112280000-640000</v>
      </c>
    </row>
    <row r="1190" spans="1:9" ht="15.75" x14ac:dyDescent="0.25">
      <c r="A1190" s="14"/>
      <c r="B1190" s="15"/>
      <c r="C1190" s="15"/>
      <c r="D1190" s="13" t="str">
        <f t="shared" si="91"/>
        <v/>
      </c>
      <c r="E1190" s="4" t="str">
        <f t="shared" si="92"/>
        <v>1960000</v>
      </c>
      <c r="F1190" s="22"/>
      <c r="G1190" s="10">
        <f t="shared" si="93"/>
        <v>0</v>
      </c>
      <c r="H1190" s="4">
        <f t="shared" si="94"/>
        <v>445000</v>
      </c>
      <c r="I1190" s="4" t="str">
        <f t="shared" si="95"/>
        <v>544112280000-640000</v>
      </c>
    </row>
    <row r="1191" spans="1:9" ht="15.75" x14ac:dyDescent="0.25">
      <c r="A1191" s="14"/>
      <c r="B1191" s="15"/>
      <c r="C1191" s="15"/>
      <c r="D1191" s="13" t="str">
        <f t="shared" si="91"/>
        <v/>
      </c>
      <c r="E1191" s="4" t="str">
        <f t="shared" si="92"/>
        <v>1960000</v>
      </c>
      <c r="F1191" s="22"/>
      <c r="G1191" s="10">
        <f t="shared" si="93"/>
        <v>0</v>
      </c>
      <c r="H1191" s="4">
        <f t="shared" si="94"/>
        <v>445000</v>
      </c>
      <c r="I1191" s="4" t="str">
        <f t="shared" si="95"/>
        <v>544112280000-640000</v>
      </c>
    </row>
    <row r="1192" spans="1:9" ht="15.75" x14ac:dyDescent="0.25">
      <c r="A1192" s="14"/>
      <c r="B1192" s="15"/>
      <c r="C1192" s="15"/>
      <c r="D1192" s="13" t="str">
        <f t="shared" si="91"/>
        <v/>
      </c>
      <c r="E1192" s="4" t="str">
        <f t="shared" si="92"/>
        <v>1960000</v>
      </c>
      <c r="F1192" s="22"/>
      <c r="G1192" s="10">
        <f t="shared" si="93"/>
        <v>0</v>
      </c>
      <c r="H1192" s="4">
        <f t="shared" si="94"/>
        <v>445000</v>
      </c>
      <c r="I1192" s="4" t="str">
        <f t="shared" si="95"/>
        <v>544112280000-640000</v>
      </c>
    </row>
    <row r="1193" spans="1:9" ht="15.75" x14ac:dyDescent="0.25">
      <c r="A1193" s="14"/>
      <c r="B1193" s="15"/>
      <c r="C1193" s="15"/>
      <c r="D1193" s="13" t="str">
        <f t="shared" si="91"/>
        <v/>
      </c>
      <c r="E1193" s="4" t="str">
        <f t="shared" si="92"/>
        <v>1960000</v>
      </c>
      <c r="F1193" s="22"/>
      <c r="G1193" s="10">
        <f t="shared" si="93"/>
        <v>0</v>
      </c>
      <c r="H1193" s="4">
        <f t="shared" si="94"/>
        <v>445000</v>
      </c>
      <c r="I1193" s="4" t="str">
        <f t="shared" si="95"/>
        <v>544112280000-640000</v>
      </c>
    </row>
    <row r="1194" spans="1:9" ht="15.75" x14ac:dyDescent="0.25">
      <c r="A1194" s="14"/>
      <c r="B1194" s="15"/>
      <c r="C1194" s="15"/>
      <c r="D1194" s="13" t="str">
        <f t="shared" si="91"/>
        <v/>
      </c>
      <c r="E1194" s="4" t="str">
        <f t="shared" si="92"/>
        <v>1960000</v>
      </c>
      <c r="F1194" s="22"/>
      <c r="G1194" s="10">
        <f t="shared" si="93"/>
        <v>0</v>
      </c>
      <c r="H1194" s="4">
        <f t="shared" si="94"/>
        <v>445000</v>
      </c>
      <c r="I1194" s="4" t="str">
        <f t="shared" si="95"/>
        <v>544112280000-640000</v>
      </c>
    </row>
    <row r="1195" spans="1:9" ht="15.75" x14ac:dyDescent="0.25">
      <c r="A1195" s="14"/>
      <c r="B1195" s="15"/>
      <c r="C1195" s="15"/>
      <c r="D1195" s="13" t="str">
        <f t="shared" si="91"/>
        <v/>
      </c>
      <c r="E1195" s="4" t="str">
        <f t="shared" si="92"/>
        <v>1960000</v>
      </c>
      <c r="F1195" s="22"/>
      <c r="G1195" s="10">
        <f t="shared" si="93"/>
        <v>0</v>
      </c>
      <c r="H1195" s="4">
        <f t="shared" si="94"/>
        <v>445000</v>
      </c>
      <c r="I1195" s="4" t="str">
        <f t="shared" si="95"/>
        <v>544112280000-640000</v>
      </c>
    </row>
    <row r="1196" spans="1:9" ht="15.75" x14ac:dyDescent="0.25">
      <c r="A1196" s="14"/>
      <c r="B1196" s="15"/>
      <c r="C1196" s="15"/>
      <c r="D1196" s="13" t="str">
        <f t="shared" si="91"/>
        <v/>
      </c>
      <c r="E1196" s="4" t="str">
        <f t="shared" si="92"/>
        <v>1960000</v>
      </c>
      <c r="F1196" s="22"/>
      <c r="G1196" s="10">
        <f t="shared" si="93"/>
        <v>0</v>
      </c>
      <c r="H1196" s="4">
        <f t="shared" si="94"/>
        <v>445000</v>
      </c>
      <c r="I1196" s="4" t="str">
        <f t="shared" si="95"/>
        <v>544112280000-640000</v>
      </c>
    </row>
    <row r="1197" spans="1:9" ht="15.75" x14ac:dyDescent="0.25">
      <c r="A1197" s="14"/>
      <c r="B1197" s="15"/>
      <c r="C1197" s="15"/>
      <c r="D1197" s="13" t="str">
        <f t="shared" si="91"/>
        <v/>
      </c>
      <c r="E1197" s="4" t="str">
        <f t="shared" si="92"/>
        <v>1960000</v>
      </c>
      <c r="F1197" s="22"/>
      <c r="G1197" s="10">
        <f t="shared" si="93"/>
        <v>0</v>
      </c>
      <c r="H1197" s="4">
        <f t="shared" si="94"/>
        <v>445000</v>
      </c>
      <c r="I1197" s="4" t="str">
        <f t="shared" si="95"/>
        <v>544112280000-640000</v>
      </c>
    </row>
    <row r="1198" spans="1:9" ht="15.75" x14ac:dyDescent="0.25">
      <c r="A1198" s="14"/>
      <c r="B1198" s="15"/>
      <c r="C1198" s="15"/>
      <c r="D1198" s="13" t="str">
        <f t="shared" si="91"/>
        <v/>
      </c>
      <c r="E1198" s="4" t="str">
        <f t="shared" si="92"/>
        <v>1960000</v>
      </c>
      <c r="F1198" s="22"/>
      <c r="G1198" s="10">
        <f t="shared" si="93"/>
        <v>0</v>
      </c>
      <c r="H1198" s="4">
        <f t="shared" si="94"/>
        <v>445000</v>
      </c>
      <c r="I1198" s="4" t="str">
        <f t="shared" si="95"/>
        <v>544112280000-640000</v>
      </c>
    </row>
    <row r="1199" spans="1:9" ht="15.75" x14ac:dyDescent="0.25">
      <c r="A1199" s="14"/>
      <c r="B1199" s="15"/>
      <c r="C1199" s="15"/>
      <c r="D1199" s="13" t="str">
        <f t="shared" si="91"/>
        <v/>
      </c>
      <c r="E1199" s="4" t="str">
        <f t="shared" si="92"/>
        <v>1960000</v>
      </c>
      <c r="F1199" s="22"/>
      <c r="G1199" s="10">
        <f t="shared" si="93"/>
        <v>0</v>
      </c>
      <c r="H1199" s="4">
        <f t="shared" si="94"/>
        <v>445000</v>
      </c>
      <c r="I1199" s="4" t="str">
        <f t="shared" si="95"/>
        <v>544112280000-640000</v>
      </c>
    </row>
    <row r="1200" spans="1:9" ht="15.75" x14ac:dyDescent="0.25">
      <c r="A1200" s="14"/>
      <c r="B1200" s="15"/>
      <c r="C1200" s="15"/>
      <c r="D1200" s="13" t="str">
        <f t="shared" si="91"/>
        <v/>
      </c>
      <c r="E1200" s="4" t="str">
        <f t="shared" si="92"/>
        <v>1960000</v>
      </c>
      <c r="F1200" s="22"/>
      <c r="G1200" s="10">
        <f t="shared" si="93"/>
        <v>0</v>
      </c>
      <c r="H1200" s="4">
        <f t="shared" si="94"/>
        <v>445000</v>
      </c>
      <c r="I1200" s="4" t="str">
        <f t="shared" si="95"/>
        <v>544112280000-640000</v>
      </c>
    </row>
    <row r="1201" spans="1:9" ht="15.75" x14ac:dyDescent="0.25">
      <c r="A1201" s="14"/>
      <c r="B1201" s="15"/>
      <c r="C1201" s="15"/>
      <c r="D1201" s="13" t="str">
        <f t="shared" si="91"/>
        <v/>
      </c>
      <c r="E1201" s="4" t="str">
        <f t="shared" si="92"/>
        <v>1960000</v>
      </c>
      <c r="F1201" s="22"/>
      <c r="G1201" s="10">
        <f t="shared" si="93"/>
        <v>0</v>
      </c>
      <c r="H1201" s="4">
        <f t="shared" si="94"/>
        <v>445000</v>
      </c>
      <c r="I1201" s="4" t="str">
        <f t="shared" si="95"/>
        <v>544112280000-640000</v>
      </c>
    </row>
    <row r="1202" spans="1:9" ht="15.75" x14ac:dyDescent="0.25">
      <c r="A1202" s="14"/>
      <c r="B1202" s="15"/>
      <c r="C1202" s="15"/>
      <c r="D1202" s="13" t="str">
        <f t="shared" si="91"/>
        <v/>
      </c>
      <c r="E1202" s="4" t="str">
        <f t="shared" si="92"/>
        <v>1960000</v>
      </c>
      <c r="F1202" s="22"/>
      <c r="G1202" s="10">
        <f t="shared" si="93"/>
        <v>0</v>
      </c>
      <c r="H1202" s="4">
        <f t="shared" si="94"/>
        <v>445000</v>
      </c>
      <c r="I1202" s="4" t="str">
        <f t="shared" si="95"/>
        <v>544112280000-640000</v>
      </c>
    </row>
    <row r="1203" spans="1:9" ht="15.75" x14ac:dyDescent="0.25">
      <c r="A1203" s="14"/>
      <c r="B1203" s="15"/>
      <c r="C1203" s="15"/>
      <c r="D1203" s="13" t="str">
        <f t="shared" si="91"/>
        <v/>
      </c>
      <c r="E1203" s="4" t="str">
        <f t="shared" si="92"/>
        <v>1960000</v>
      </c>
      <c r="F1203" s="22"/>
      <c r="G1203" s="10">
        <f t="shared" si="93"/>
        <v>0</v>
      </c>
      <c r="H1203" s="4">
        <f t="shared" si="94"/>
        <v>445000</v>
      </c>
      <c r="I1203" s="4" t="str">
        <f t="shared" si="95"/>
        <v>544112280000-640000</v>
      </c>
    </row>
    <row r="1204" spans="1:9" ht="15.75" x14ac:dyDescent="0.25">
      <c r="A1204" s="14"/>
      <c r="B1204" s="15"/>
      <c r="C1204" s="15"/>
      <c r="D1204" s="13" t="str">
        <f t="shared" si="91"/>
        <v/>
      </c>
      <c r="E1204" s="4" t="str">
        <f t="shared" si="92"/>
        <v>1960000</v>
      </c>
      <c r="F1204" s="22"/>
      <c r="G1204" s="10">
        <f t="shared" si="93"/>
        <v>0</v>
      </c>
      <c r="H1204" s="4">
        <f t="shared" si="94"/>
        <v>445000</v>
      </c>
      <c r="I1204" s="4" t="str">
        <f t="shared" si="95"/>
        <v>544112280000-640000</v>
      </c>
    </row>
    <row r="1205" spans="1:9" ht="15.75" x14ac:dyDescent="0.25">
      <c r="A1205" s="14"/>
      <c r="B1205" s="15"/>
      <c r="C1205" s="15"/>
      <c r="D1205" s="13" t="str">
        <f t="shared" si="91"/>
        <v/>
      </c>
      <c r="E1205" s="4" t="str">
        <f t="shared" si="92"/>
        <v>1960000</v>
      </c>
      <c r="F1205" s="22"/>
      <c r="G1205" s="10">
        <f t="shared" si="93"/>
        <v>0</v>
      </c>
      <c r="H1205" s="4">
        <f t="shared" si="94"/>
        <v>445000</v>
      </c>
      <c r="I1205" s="4" t="str">
        <f t="shared" si="95"/>
        <v>544112280000-640000</v>
      </c>
    </row>
    <row r="1206" spans="1:9" ht="15.75" x14ac:dyDescent="0.25">
      <c r="A1206" s="14"/>
      <c r="B1206" s="15"/>
      <c r="C1206" s="15"/>
      <c r="D1206" s="13" t="str">
        <f t="shared" si="91"/>
        <v/>
      </c>
      <c r="E1206" s="4" t="str">
        <f t="shared" si="92"/>
        <v>1960000</v>
      </c>
      <c r="F1206" s="22"/>
      <c r="G1206" s="10">
        <f t="shared" si="93"/>
        <v>0</v>
      </c>
      <c r="H1206" s="4">
        <f t="shared" si="94"/>
        <v>445000</v>
      </c>
      <c r="I1206" s="4" t="str">
        <f t="shared" si="95"/>
        <v>544112280000-640000</v>
      </c>
    </row>
    <row r="1207" spans="1:9" ht="15.75" x14ac:dyDescent="0.25">
      <c r="A1207" s="14"/>
      <c r="B1207" s="15"/>
      <c r="C1207" s="15"/>
      <c r="D1207" s="13" t="str">
        <f t="shared" si="91"/>
        <v/>
      </c>
      <c r="E1207" s="4" t="str">
        <f t="shared" si="92"/>
        <v>1960000</v>
      </c>
      <c r="F1207" s="22"/>
      <c r="G1207" s="10">
        <f t="shared" si="93"/>
        <v>0</v>
      </c>
      <c r="H1207" s="4">
        <f t="shared" si="94"/>
        <v>445000</v>
      </c>
      <c r="I1207" s="4" t="str">
        <f t="shared" si="95"/>
        <v>544112280000-640000</v>
      </c>
    </row>
    <row r="1208" spans="1:9" ht="15.75" x14ac:dyDescent="0.25">
      <c r="A1208" s="14"/>
      <c r="B1208" s="15"/>
      <c r="C1208" s="15"/>
      <c r="D1208" s="13" t="str">
        <f t="shared" si="91"/>
        <v/>
      </c>
      <c r="E1208" s="4" t="str">
        <f t="shared" si="92"/>
        <v>1960000</v>
      </c>
      <c r="F1208" s="22"/>
      <c r="G1208" s="10">
        <f t="shared" si="93"/>
        <v>0</v>
      </c>
      <c r="H1208" s="4">
        <f t="shared" si="94"/>
        <v>445000</v>
      </c>
      <c r="I1208" s="4" t="str">
        <f t="shared" si="95"/>
        <v>544112280000-640000</v>
      </c>
    </row>
    <row r="1209" spans="1:9" ht="15.75" x14ac:dyDescent="0.25">
      <c r="A1209" s="14"/>
      <c r="B1209" s="15"/>
      <c r="C1209" s="15"/>
      <c r="D1209" s="13" t="str">
        <f t="shared" si="91"/>
        <v/>
      </c>
      <c r="E1209" s="4" t="str">
        <f t="shared" si="92"/>
        <v>1960000</v>
      </c>
      <c r="F1209" s="22"/>
      <c r="G1209" s="10">
        <f t="shared" si="93"/>
        <v>0</v>
      </c>
      <c r="H1209" s="4">
        <f t="shared" si="94"/>
        <v>445000</v>
      </c>
      <c r="I1209" s="4" t="str">
        <f t="shared" si="95"/>
        <v>544112280000-640000</v>
      </c>
    </row>
    <row r="1210" spans="1:9" ht="15.75" x14ac:dyDescent="0.25">
      <c r="A1210" s="14"/>
      <c r="B1210" s="15"/>
      <c r="C1210" s="15"/>
      <c r="D1210" s="13" t="str">
        <f t="shared" si="91"/>
        <v/>
      </c>
      <c r="E1210" s="4" t="str">
        <f t="shared" si="92"/>
        <v>1960000</v>
      </c>
      <c r="F1210" s="22"/>
      <c r="G1210" s="10">
        <f t="shared" si="93"/>
        <v>0</v>
      </c>
      <c r="H1210" s="4">
        <f t="shared" si="94"/>
        <v>445000</v>
      </c>
      <c r="I1210" s="4" t="str">
        <f t="shared" si="95"/>
        <v>544112280000-640000</v>
      </c>
    </row>
    <row r="1211" spans="1:9" ht="15.75" x14ac:dyDescent="0.25">
      <c r="A1211" s="14"/>
      <c r="B1211" s="15"/>
      <c r="C1211" s="15"/>
      <c r="D1211" s="13" t="str">
        <f t="shared" si="91"/>
        <v/>
      </c>
      <c r="E1211" s="4" t="str">
        <f t="shared" si="92"/>
        <v>1960000</v>
      </c>
      <c r="F1211" s="22"/>
      <c r="G1211" s="10">
        <f t="shared" si="93"/>
        <v>0</v>
      </c>
      <c r="H1211" s="4">
        <f t="shared" si="94"/>
        <v>445000</v>
      </c>
      <c r="I1211" s="4" t="str">
        <f t="shared" si="95"/>
        <v>544112280000-640000</v>
      </c>
    </row>
    <row r="1212" spans="1:9" ht="15.75" x14ac:dyDescent="0.25">
      <c r="A1212" s="14"/>
      <c r="B1212" s="15"/>
      <c r="C1212" s="15"/>
      <c r="D1212" s="13" t="str">
        <f t="shared" si="91"/>
        <v/>
      </c>
      <c r="E1212" s="4" t="str">
        <f t="shared" si="92"/>
        <v>1960000</v>
      </c>
      <c r="F1212" s="22"/>
      <c r="G1212" s="10">
        <f t="shared" si="93"/>
        <v>0</v>
      </c>
      <c r="H1212" s="4">
        <f t="shared" si="94"/>
        <v>445000</v>
      </c>
      <c r="I1212" s="4" t="str">
        <f t="shared" si="95"/>
        <v>544112280000-640000</v>
      </c>
    </row>
    <row r="1213" spans="1:9" ht="15.75" x14ac:dyDescent="0.25">
      <c r="A1213" s="14"/>
      <c r="B1213" s="15"/>
      <c r="C1213" s="15"/>
      <c r="D1213" s="13" t="str">
        <f t="shared" si="91"/>
        <v/>
      </c>
      <c r="E1213" s="4" t="str">
        <f t="shared" si="92"/>
        <v>1960000</v>
      </c>
      <c r="F1213" s="22"/>
      <c r="G1213" s="10">
        <f t="shared" si="93"/>
        <v>0</v>
      </c>
      <c r="H1213" s="4">
        <f t="shared" si="94"/>
        <v>445000</v>
      </c>
      <c r="I1213" s="4" t="str">
        <f t="shared" si="95"/>
        <v>544112280000-640000</v>
      </c>
    </row>
    <row r="1214" spans="1:9" ht="15.75" x14ac:dyDescent="0.25">
      <c r="A1214" s="14"/>
      <c r="B1214" s="15"/>
      <c r="C1214" s="15"/>
      <c r="D1214" s="13" t="str">
        <f t="shared" si="91"/>
        <v/>
      </c>
      <c r="E1214" s="4" t="str">
        <f t="shared" si="92"/>
        <v>1960000</v>
      </c>
      <c r="F1214" s="22"/>
      <c r="G1214" s="10">
        <f t="shared" si="93"/>
        <v>0</v>
      </c>
      <c r="H1214" s="4">
        <f t="shared" si="94"/>
        <v>445000</v>
      </c>
      <c r="I1214" s="4" t="str">
        <f t="shared" si="95"/>
        <v>544112280000-640000</v>
      </c>
    </row>
    <row r="1215" spans="1:9" ht="15.75" x14ac:dyDescent="0.25">
      <c r="A1215" s="14"/>
      <c r="B1215" s="15"/>
      <c r="C1215" s="15"/>
      <c r="D1215" s="13" t="str">
        <f t="shared" si="91"/>
        <v/>
      </c>
      <c r="E1215" s="4" t="str">
        <f t="shared" si="92"/>
        <v>1960000</v>
      </c>
      <c r="F1215" s="22"/>
      <c r="G1215" s="10">
        <f t="shared" si="93"/>
        <v>0</v>
      </c>
      <c r="H1215" s="4">
        <f t="shared" si="94"/>
        <v>445000</v>
      </c>
      <c r="I1215" s="4" t="str">
        <f t="shared" si="95"/>
        <v>544112280000-640000</v>
      </c>
    </row>
    <row r="1216" spans="1:9" ht="15.75" x14ac:dyDescent="0.25">
      <c r="A1216" s="14"/>
      <c r="B1216" s="15"/>
      <c r="C1216" s="15"/>
      <c r="D1216" s="13" t="str">
        <f t="shared" si="91"/>
        <v/>
      </c>
      <c r="E1216" s="4" t="str">
        <f t="shared" si="92"/>
        <v>1960000</v>
      </c>
      <c r="F1216" s="22"/>
      <c r="G1216" s="10">
        <f t="shared" si="93"/>
        <v>0</v>
      </c>
      <c r="H1216" s="4">
        <f t="shared" si="94"/>
        <v>445000</v>
      </c>
      <c r="I1216" s="4" t="str">
        <f t="shared" si="95"/>
        <v>544112280000-640000</v>
      </c>
    </row>
    <row r="1217" spans="1:9" ht="15.75" x14ac:dyDescent="0.25">
      <c r="A1217" s="14"/>
      <c r="B1217" s="15"/>
      <c r="C1217" s="15"/>
      <c r="D1217" s="13" t="str">
        <f t="shared" si="91"/>
        <v/>
      </c>
      <c r="E1217" s="4" t="str">
        <f t="shared" si="92"/>
        <v>1960000</v>
      </c>
      <c r="F1217" s="22"/>
      <c r="G1217" s="10">
        <f t="shared" si="93"/>
        <v>0</v>
      </c>
      <c r="H1217" s="4">
        <f t="shared" si="94"/>
        <v>445000</v>
      </c>
      <c r="I1217" s="4" t="str">
        <f t="shared" si="95"/>
        <v>544112280000-640000</v>
      </c>
    </row>
    <row r="1218" spans="1:9" ht="15.75" x14ac:dyDescent="0.25">
      <c r="A1218" s="14"/>
      <c r="B1218" s="15"/>
      <c r="C1218" s="15"/>
      <c r="D1218" s="13" t="str">
        <f t="shared" si="91"/>
        <v/>
      </c>
      <c r="E1218" s="4" t="str">
        <f t="shared" si="92"/>
        <v>1960000</v>
      </c>
      <c r="F1218" s="22"/>
      <c r="G1218" s="10">
        <f t="shared" si="93"/>
        <v>0</v>
      </c>
      <c r="H1218" s="4">
        <f t="shared" si="94"/>
        <v>445000</v>
      </c>
      <c r="I1218" s="4" t="str">
        <f t="shared" si="95"/>
        <v>544112280000-640000</v>
      </c>
    </row>
    <row r="1219" spans="1:9" ht="15.75" x14ac:dyDescent="0.25">
      <c r="A1219" s="14"/>
      <c r="B1219" s="15"/>
      <c r="C1219" s="15"/>
      <c r="D1219" s="13" t="str">
        <f t="shared" si="91"/>
        <v/>
      </c>
      <c r="E1219" s="4" t="str">
        <f t="shared" si="92"/>
        <v>1960000</v>
      </c>
      <c r="F1219" s="22"/>
      <c r="G1219" s="10">
        <f t="shared" si="93"/>
        <v>0</v>
      </c>
      <c r="H1219" s="4">
        <f t="shared" si="94"/>
        <v>445000</v>
      </c>
      <c r="I1219" s="4" t="str">
        <f t="shared" si="95"/>
        <v>544112280000-640000</v>
      </c>
    </row>
    <row r="1220" spans="1:9" ht="15.75" x14ac:dyDescent="0.25">
      <c r="A1220" s="14"/>
      <c r="B1220" s="15"/>
      <c r="C1220" s="15"/>
      <c r="D1220" s="13" t="str">
        <f t="shared" si="91"/>
        <v/>
      </c>
      <c r="E1220" s="4" t="str">
        <f t="shared" si="92"/>
        <v>1960000</v>
      </c>
      <c r="F1220" s="22"/>
      <c r="G1220" s="10">
        <f t="shared" si="93"/>
        <v>0</v>
      </c>
      <c r="H1220" s="4">
        <f t="shared" si="94"/>
        <v>445000</v>
      </c>
      <c r="I1220" s="4" t="str">
        <f t="shared" si="95"/>
        <v>544112280000-640000</v>
      </c>
    </row>
    <row r="1221" spans="1:9" ht="15.75" x14ac:dyDescent="0.25">
      <c r="A1221" s="14"/>
      <c r="B1221" s="15"/>
      <c r="C1221" s="15"/>
      <c r="D1221" s="13" t="str">
        <f t="shared" si="91"/>
        <v/>
      </c>
      <c r="E1221" s="4" t="str">
        <f t="shared" si="92"/>
        <v>1960000</v>
      </c>
      <c r="F1221" s="22"/>
      <c r="G1221" s="10">
        <f t="shared" si="93"/>
        <v>0</v>
      </c>
      <c r="H1221" s="4">
        <f t="shared" si="94"/>
        <v>445000</v>
      </c>
      <c r="I1221" s="4" t="str">
        <f t="shared" si="95"/>
        <v>544112280000-640000</v>
      </c>
    </row>
    <row r="1222" spans="1:9" ht="15.75" x14ac:dyDescent="0.25">
      <c r="A1222" s="14"/>
      <c r="B1222" s="15"/>
      <c r="C1222" s="15"/>
      <c r="D1222" s="13" t="str">
        <f t="shared" si="91"/>
        <v/>
      </c>
      <c r="E1222" s="4" t="str">
        <f t="shared" si="92"/>
        <v>1960000</v>
      </c>
      <c r="F1222" s="22"/>
      <c r="G1222" s="10">
        <f t="shared" si="93"/>
        <v>0</v>
      </c>
      <c r="H1222" s="4">
        <f t="shared" si="94"/>
        <v>445000</v>
      </c>
      <c r="I1222" s="4" t="str">
        <f t="shared" si="95"/>
        <v>544112280000-640000</v>
      </c>
    </row>
    <row r="1223" spans="1:9" ht="15.75" x14ac:dyDescent="0.25">
      <c r="A1223" s="14"/>
      <c r="B1223" s="15"/>
      <c r="C1223" s="15"/>
      <c r="D1223" s="13" t="str">
        <f t="shared" si="91"/>
        <v/>
      </c>
      <c r="E1223" s="4" t="str">
        <f t="shared" si="92"/>
        <v>1960000</v>
      </c>
      <c r="F1223" s="22"/>
      <c r="G1223" s="10">
        <f t="shared" si="93"/>
        <v>0</v>
      </c>
      <c r="H1223" s="4">
        <f t="shared" si="94"/>
        <v>445000</v>
      </c>
      <c r="I1223" s="4" t="str">
        <f t="shared" si="95"/>
        <v>544112280000-640000</v>
      </c>
    </row>
    <row r="1224" spans="1:9" ht="15.75" x14ac:dyDescent="0.25">
      <c r="A1224" s="14"/>
      <c r="B1224" s="15"/>
      <c r="C1224" s="15"/>
      <c r="D1224" s="13" t="str">
        <f t="shared" ref="D1224:D1287" si="96">UPPER(LEFT(B1224,3))</f>
        <v/>
      </c>
      <c r="E1224" s="4" t="str">
        <f t="shared" si="92"/>
        <v>1960000</v>
      </c>
      <c r="F1224" s="22"/>
      <c r="G1224" s="10">
        <f t="shared" si="93"/>
        <v>0</v>
      </c>
      <c r="H1224" s="4">
        <f t="shared" si="94"/>
        <v>445000</v>
      </c>
      <c r="I1224" s="4" t="str">
        <f t="shared" si="95"/>
        <v>544112280000-640000</v>
      </c>
    </row>
    <row r="1225" spans="1:9" ht="15.75" x14ac:dyDescent="0.25">
      <c r="A1225" s="14"/>
      <c r="B1225" s="15"/>
      <c r="C1225" s="15"/>
      <c r="D1225" s="13" t="str">
        <f t="shared" si="96"/>
        <v/>
      </c>
      <c r="E1225" s="4" t="str">
        <f t="shared" ref="E1225:E1288" si="97">$L$1</f>
        <v>1960000</v>
      </c>
      <c r="F1225" s="22"/>
      <c r="G1225" s="10">
        <f t="shared" ref="G1225:G1288" si="98">F1225*$J$2</f>
        <v>0</v>
      </c>
      <c r="H1225" s="4">
        <f t="shared" ref="H1225:H1288" si="99">$F$2</f>
        <v>445000</v>
      </c>
      <c r="I1225" s="4" t="str">
        <f t="shared" ref="I1225:I1288" si="100">$M$2</f>
        <v>544112280000-640000</v>
      </c>
    </row>
    <row r="1226" spans="1:9" ht="15.75" x14ac:dyDescent="0.25">
      <c r="A1226" s="14"/>
      <c r="B1226" s="15"/>
      <c r="C1226" s="15"/>
      <c r="D1226" s="13" t="str">
        <f t="shared" si="96"/>
        <v/>
      </c>
      <c r="E1226" s="4" t="str">
        <f t="shared" si="97"/>
        <v>1960000</v>
      </c>
      <c r="F1226" s="22"/>
      <c r="G1226" s="10">
        <f t="shared" si="98"/>
        <v>0</v>
      </c>
      <c r="H1226" s="4">
        <f t="shared" si="99"/>
        <v>445000</v>
      </c>
      <c r="I1226" s="4" t="str">
        <f t="shared" si="100"/>
        <v>544112280000-640000</v>
      </c>
    </row>
    <row r="1227" spans="1:9" ht="15.75" x14ac:dyDescent="0.25">
      <c r="A1227" s="14"/>
      <c r="B1227" s="15"/>
      <c r="C1227" s="15"/>
      <c r="D1227" s="13" t="str">
        <f t="shared" si="96"/>
        <v/>
      </c>
      <c r="E1227" s="4" t="str">
        <f t="shared" si="97"/>
        <v>1960000</v>
      </c>
      <c r="F1227" s="22"/>
      <c r="G1227" s="10">
        <f t="shared" si="98"/>
        <v>0</v>
      </c>
      <c r="H1227" s="4">
        <f t="shared" si="99"/>
        <v>445000</v>
      </c>
      <c r="I1227" s="4" t="str">
        <f t="shared" si="100"/>
        <v>544112280000-640000</v>
      </c>
    </row>
    <row r="1228" spans="1:9" ht="15.75" x14ac:dyDescent="0.25">
      <c r="A1228" s="14"/>
      <c r="B1228" s="15"/>
      <c r="C1228" s="15"/>
      <c r="D1228" s="13" t="str">
        <f t="shared" si="96"/>
        <v/>
      </c>
      <c r="E1228" s="4" t="str">
        <f t="shared" si="97"/>
        <v>1960000</v>
      </c>
      <c r="F1228" s="22"/>
      <c r="G1228" s="10">
        <f t="shared" si="98"/>
        <v>0</v>
      </c>
      <c r="H1228" s="4">
        <f t="shared" si="99"/>
        <v>445000</v>
      </c>
      <c r="I1228" s="4" t="str">
        <f t="shared" si="100"/>
        <v>544112280000-640000</v>
      </c>
    </row>
    <row r="1229" spans="1:9" ht="15.75" x14ac:dyDescent="0.25">
      <c r="A1229" s="14"/>
      <c r="B1229" s="15"/>
      <c r="C1229" s="15"/>
      <c r="D1229" s="13" t="str">
        <f t="shared" si="96"/>
        <v/>
      </c>
      <c r="E1229" s="4" t="str">
        <f t="shared" si="97"/>
        <v>1960000</v>
      </c>
      <c r="F1229" s="22"/>
      <c r="G1229" s="10">
        <f t="shared" si="98"/>
        <v>0</v>
      </c>
      <c r="H1229" s="4">
        <f t="shared" si="99"/>
        <v>445000</v>
      </c>
      <c r="I1229" s="4" t="str">
        <f t="shared" si="100"/>
        <v>544112280000-640000</v>
      </c>
    </row>
    <row r="1230" spans="1:9" ht="15.75" x14ac:dyDescent="0.25">
      <c r="A1230" s="14"/>
      <c r="B1230" s="15"/>
      <c r="C1230" s="15"/>
      <c r="D1230" s="13" t="str">
        <f t="shared" si="96"/>
        <v/>
      </c>
      <c r="E1230" s="4" t="str">
        <f t="shared" si="97"/>
        <v>1960000</v>
      </c>
      <c r="F1230" s="22"/>
      <c r="G1230" s="10">
        <f t="shared" si="98"/>
        <v>0</v>
      </c>
      <c r="H1230" s="4">
        <f t="shared" si="99"/>
        <v>445000</v>
      </c>
      <c r="I1230" s="4" t="str">
        <f t="shared" si="100"/>
        <v>544112280000-640000</v>
      </c>
    </row>
    <row r="1231" spans="1:9" ht="15.75" x14ac:dyDescent="0.25">
      <c r="A1231" s="14"/>
      <c r="B1231" s="15"/>
      <c r="C1231" s="15"/>
      <c r="D1231" s="13" t="str">
        <f t="shared" si="96"/>
        <v/>
      </c>
      <c r="E1231" s="4" t="str">
        <f t="shared" si="97"/>
        <v>1960000</v>
      </c>
      <c r="F1231" s="22"/>
      <c r="G1231" s="10">
        <f t="shared" si="98"/>
        <v>0</v>
      </c>
      <c r="H1231" s="4">
        <f t="shared" si="99"/>
        <v>445000</v>
      </c>
      <c r="I1231" s="4" t="str">
        <f t="shared" si="100"/>
        <v>544112280000-640000</v>
      </c>
    </row>
    <row r="1232" spans="1:9" ht="15.75" x14ac:dyDescent="0.25">
      <c r="A1232" s="14"/>
      <c r="B1232" s="15"/>
      <c r="C1232" s="15"/>
      <c r="D1232" s="13" t="str">
        <f t="shared" si="96"/>
        <v/>
      </c>
      <c r="E1232" s="4" t="str">
        <f t="shared" si="97"/>
        <v>1960000</v>
      </c>
      <c r="F1232" s="22"/>
      <c r="G1232" s="10">
        <f t="shared" si="98"/>
        <v>0</v>
      </c>
      <c r="H1232" s="4">
        <f t="shared" si="99"/>
        <v>445000</v>
      </c>
      <c r="I1232" s="4" t="str">
        <f t="shared" si="100"/>
        <v>544112280000-640000</v>
      </c>
    </row>
    <row r="1233" spans="1:9" ht="15.75" x14ac:dyDescent="0.25">
      <c r="A1233" s="14"/>
      <c r="B1233" s="15"/>
      <c r="C1233" s="15"/>
      <c r="D1233" s="13" t="str">
        <f t="shared" si="96"/>
        <v/>
      </c>
      <c r="E1233" s="4" t="str">
        <f t="shared" si="97"/>
        <v>1960000</v>
      </c>
      <c r="F1233" s="22"/>
      <c r="G1233" s="10">
        <f t="shared" si="98"/>
        <v>0</v>
      </c>
      <c r="H1233" s="4">
        <f t="shared" si="99"/>
        <v>445000</v>
      </c>
      <c r="I1233" s="4" t="str">
        <f t="shared" si="100"/>
        <v>544112280000-640000</v>
      </c>
    </row>
    <row r="1234" spans="1:9" ht="15.75" x14ac:dyDescent="0.25">
      <c r="A1234" s="14"/>
      <c r="B1234" s="15"/>
      <c r="C1234" s="15"/>
      <c r="D1234" s="13" t="str">
        <f t="shared" si="96"/>
        <v/>
      </c>
      <c r="E1234" s="4" t="str">
        <f t="shared" si="97"/>
        <v>1960000</v>
      </c>
      <c r="F1234" s="22"/>
      <c r="G1234" s="10">
        <f t="shared" si="98"/>
        <v>0</v>
      </c>
      <c r="H1234" s="4">
        <f t="shared" si="99"/>
        <v>445000</v>
      </c>
      <c r="I1234" s="4" t="str">
        <f t="shared" si="100"/>
        <v>544112280000-640000</v>
      </c>
    </row>
    <row r="1235" spans="1:9" ht="15.75" x14ac:dyDescent="0.25">
      <c r="A1235" s="14"/>
      <c r="B1235" s="15"/>
      <c r="C1235" s="15"/>
      <c r="D1235" s="13" t="str">
        <f t="shared" si="96"/>
        <v/>
      </c>
      <c r="E1235" s="4" t="str">
        <f t="shared" si="97"/>
        <v>1960000</v>
      </c>
      <c r="F1235" s="22"/>
      <c r="G1235" s="10">
        <f t="shared" si="98"/>
        <v>0</v>
      </c>
      <c r="H1235" s="4">
        <f t="shared" si="99"/>
        <v>445000</v>
      </c>
      <c r="I1235" s="4" t="str">
        <f t="shared" si="100"/>
        <v>544112280000-640000</v>
      </c>
    </row>
    <row r="1236" spans="1:9" ht="15.75" x14ac:dyDescent="0.25">
      <c r="A1236" s="14"/>
      <c r="B1236" s="15"/>
      <c r="C1236" s="15"/>
      <c r="D1236" s="13" t="str">
        <f t="shared" si="96"/>
        <v/>
      </c>
      <c r="E1236" s="4" t="str">
        <f t="shared" si="97"/>
        <v>1960000</v>
      </c>
      <c r="F1236" s="22"/>
      <c r="G1236" s="10">
        <f t="shared" si="98"/>
        <v>0</v>
      </c>
      <c r="H1236" s="4">
        <f t="shared" si="99"/>
        <v>445000</v>
      </c>
      <c r="I1236" s="4" t="str">
        <f t="shared" si="100"/>
        <v>544112280000-640000</v>
      </c>
    </row>
    <row r="1237" spans="1:9" ht="15.75" x14ac:dyDescent="0.25">
      <c r="A1237" s="14"/>
      <c r="B1237" s="15"/>
      <c r="C1237" s="15"/>
      <c r="D1237" s="13" t="str">
        <f t="shared" si="96"/>
        <v/>
      </c>
      <c r="E1237" s="4" t="str">
        <f t="shared" si="97"/>
        <v>1960000</v>
      </c>
      <c r="F1237" s="22"/>
      <c r="G1237" s="10">
        <f t="shared" si="98"/>
        <v>0</v>
      </c>
      <c r="H1237" s="4">
        <f t="shared" si="99"/>
        <v>445000</v>
      </c>
      <c r="I1237" s="4" t="str">
        <f t="shared" si="100"/>
        <v>544112280000-640000</v>
      </c>
    </row>
    <row r="1238" spans="1:9" ht="15.75" x14ac:dyDescent="0.25">
      <c r="A1238" s="14"/>
      <c r="B1238" s="15"/>
      <c r="C1238" s="15"/>
      <c r="D1238" s="13" t="str">
        <f t="shared" si="96"/>
        <v/>
      </c>
      <c r="E1238" s="4" t="str">
        <f t="shared" si="97"/>
        <v>1960000</v>
      </c>
      <c r="F1238" s="22"/>
      <c r="G1238" s="10">
        <f t="shared" si="98"/>
        <v>0</v>
      </c>
      <c r="H1238" s="4">
        <f t="shared" si="99"/>
        <v>445000</v>
      </c>
      <c r="I1238" s="4" t="str">
        <f t="shared" si="100"/>
        <v>544112280000-640000</v>
      </c>
    </row>
    <row r="1239" spans="1:9" ht="15.75" x14ac:dyDescent="0.25">
      <c r="A1239" s="14"/>
      <c r="B1239" s="15"/>
      <c r="C1239" s="15"/>
      <c r="D1239" s="13" t="str">
        <f t="shared" si="96"/>
        <v/>
      </c>
      <c r="E1239" s="4" t="str">
        <f t="shared" si="97"/>
        <v>1960000</v>
      </c>
      <c r="F1239" s="22"/>
      <c r="G1239" s="10">
        <f t="shared" si="98"/>
        <v>0</v>
      </c>
      <c r="H1239" s="4">
        <f t="shared" si="99"/>
        <v>445000</v>
      </c>
      <c r="I1239" s="4" t="str">
        <f t="shared" si="100"/>
        <v>544112280000-640000</v>
      </c>
    </row>
    <row r="1240" spans="1:9" ht="15.75" x14ac:dyDescent="0.25">
      <c r="A1240" s="14"/>
      <c r="B1240" s="15"/>
      <c r="C1240" s="15"/>
      <c r="D1240" s="13" t="str">
        <f t="shared" si="96"/>
        <v/>
      </c>
      <c r="E1240" s="4" t="str">
        <f t="shared" si="97"/>
        <v>1960000</v>
      </c>
      <c r="F1240" s="22"/>
      <c r="G1240" s="10">
        <f t="shared" si="98"/>
        <v>0</v>
      </c>
      <c r="H1240" s="4">
        <f t="shared" si="99"/>
        <v>445000</v>
      </c>
      <c r="I1240" s="4" t="str">
        <f t="shared" si="100"/>
        <v>544112280000-640000</v>
      </c>
    </row>
    <row r="1241" spans="1:9" ht="15.75" x14ac:dyDescent="0.25">
      <c r="A1241" s="14"/>
      <c r="B1241" s="15"/>
      <c r="C1241" s="15"/>
      <c r="D1241" s="13" t="str">
        <f t="shared" si="96"/>
        <v/>
      </c>
      <c r="E1241" s="4" t="str">
        <f t="shared" si="97"/>
        <v>1960000</v>
      </c>
      <c r="F1241" s="22"/>
      <c r="G1241" s="10">
        <f t="shared" si="98"/>
        <v>0</v>
      </c>
      <c r="H1241" s="4">
        <f t="shared" si="99"/>
        <v>445000</v>
      </c>
      <c r="I1241" s="4" t="str">
        <f t="shared" si="100"/>
        <v>544112280000-640000</v>
      </c>
    </row>
    <row r="1242" spans="1:9" ht="15.75" x14ac:dyDescent="0.25">
      <c r="A1242" s="14"/>
      <c r="B1242" s="15"/>
      <c r="C1242" s="15"/>
      <c r="D1242" s="13" t="str">
        <f t="shared" si="96"/>
        <v/>
      </c>
      <c r="E1242" s="4" t="str">
        <f t="shared" si="97"/>
        <v>1960000</v>
      </c>
      <c r="F1242" s="22"/>
      <c r="G1242" s="10">
        <f t="shared" si="98"/>
        <v>0</v>
      </c>
      <c r="H1242" s="4">
        <f t="shared" si="99"/>
        <v>445000</v>
      </c>
      <c r="I1242" s="4" t="str">
        <f t="shared" si="100"/>
        <v>544112280000-640000</v>
      </c>
    </row>
    <row r="1243" spans="1:9" ht="15.75" x14ac:dyDescent="0.25">
      <c r="A1243" s="14"/>
      <c r="B1243" s="15"/>
      <c r="C1243" s="15"/>
      <c r="D1243" s="13" t="str">
        <f t="shared" si="96"/>
        <v/>
      </c>
      <c r="E1243" s="4" t="str">
        <f t="shared" si="97"/>
        <v>1960000</v>
      </c>
      <c r="F1243" s="22"/>
      <c r="G1243" s="10">
        <f t="shared" si="98"/>
        <v>0</v>
      </c>
      <c r="H1243" s="4">
        <f t="shared" si="99"/>
        <v>445000</v>
      </c>
      <c r="I1243" s="4" t="str">
        <f t="shared" si="100"/>
        <v>544112280000-640000</v>
      </c>
    </row>
    <row r="1244" spans="1:9" ht="15.75" x14ac:dyDescent="0.25">
      <c r="A1244" s="14"/>
      <c r="B1244" s="15"/>
      <c r="C1244" s="15"/>
      <c r="D1244" s="13" t="str">
        <f t="shared" si="96"/>
        <v/>
      </c>
      <c r="E1244" s="4" t="str">
        <f t="shared" si="97"/>
        <v>1960000</v>
      </c>
      <c r="F1244" s="22"/>
      <c r="G1244" s="10">
        <f t="shared" si="98"/>
        <v>0</v>
      </c>
      <c r="H1244" s="4">
        <f t="shared" si="99"/>
        <v>445000</v>
      </c>
      <c r="I1244" s="4" t="str">
        <f t="shared" si="100"/>
        <v>544112280000-640000</v>
      </c>
    </row>
    <row r="1245" spans="1:9" ht="15.75" x14ac:dyDescent="0.25">
      <c r="A1245" s="14"/>
      <c r="B1245" s="15"/>
      <c r="C1245" s="15"/>
      <c r="D1245" s="13" t="str">
        <f t="shared" si="96"/>
        <v/>
      </c>
      <c r="E1245" s="4" t="str">
        <f t="shared" si="97"/>
        <v>1960000</v>
      </c>
      <c r="F1245" s="22"/>
      <c r="G1245" s="10">
        <f t="shared" si="98"/>
        <v>0</v>
      </c>
      <c r="H1245" s="4">
        <f t="shared" si="99"/>
        <v>445000</v>
      </c>
      <c r="I1245" s="4" t="str">
        <f t="shared" si="100"/>
        <v>544112280000-640000</v>
      </c>
    </row>
    <row r="1246" spans="1:9" ht="15.75" x14ac:dyDescent="0.25">
      <c r="A1246" s="14"/>
      <c r="B1246" s="15"/>
      <c r="C1246" s="15"/>
      <c r="D1246" s="13" t="str">
        <f t="shared" si="96"/>
        <v/>
      </c>
      <c r="E1246" s="4" t="str">
        <f t="shared" si="97"/>
        <v>1960000</v>
      </c>
      <c r="F1246" s="22"/>
      <c r="G1246" s="10">
        <f t="shared" si="98"/>
        <v>0</v>
      </c>
      <c r="H1246" s="4">
        <f t="shared" si="99"/>
        <v>445000</v>
      </c>
      <c r="I1246" s="4" t="str">
        <f t="shared" si="100"/>
        <v>544112280000-640000</v>
      </c>
    </row>
    <row r="1247" spans="1:9" ht="15.75" x14ac:dyDescent="0.25">
      <c r="A1247" s="14"/>
      <c r="B1247" s="15"/>
      <c r="C1247" s="15"/>
      <c r="D1247" s="13" t="str">
        <f t="shared" si="96"/>
        <v/>
      </c>
      <c r="E1247" s="4" t="str">
        <f t="shared" si="97"/>
        <v>1960000</v>
      </c>
      <c r="F1247" s="22"/>
      <c r="G1247" s="10">
        <f t="shared" si="98"/>
        <v>0</v>
      </c>
      <c r="H1247" s="4">
        <f t="shared" si="99"/>
        <v>445000</v>
      </c>
      <c r="I1247" s="4" t="str">
        <f t="shared" si="100"/>
        <v>544112280000-640000</v>
      </c>
    </row>
    <row r="1248" spans="1:9" ht="15.75" x14ac:dyDescent="0.25">
      <c r="A1248" s="14"/>
      <c r="B1248" s="15"/>
      <c r="C1248" s="15"/>
      <c r="D1248" s="13" t="str">
        <f t="shared" si="96"/>
        <v/>
      </c>
      <c r="E1248" s="4" t="str">
        <f t="shared" si="97"/>
        <v>1960000</v>
      </c>
      <c r="F1248" s="22"/>
      <c r="G1248" s="10">
        <f t="shared" si="98"/>
        <v>0</v>
      </c>
      <c r="H1248" s="4">
        <f t="shared" si="99"/>
        <v>445000</v>
      </c>
      <c r="I1248" s="4" t="str">
        <f t="shared" si="100"/>
        <v>544112280000-640000</v>
      </c>
    </row>
    <row r="1249" spans="1:9" ht="15.75" x14ac:dyDescent="0.25">
      <c r="A1249" s="14"/>
      <c r="B1249" s="15"/>
      <c r="C1249" s="15"/>
      <c r="D1249" s="13" t="str">
        <f t="shared" si="96"/>
        <v/>
      </c>
      <c r="E1249" s="4" t="str">
        <f t="shared" si="97"/>
        <v>1960000</v>
      </c>
      <c r="F1249" s="22"/>
      <c r="G1249" s="10">
        <f t="shared" si="98"/>
        <v>0</v>
      </c>
      <c r="H1249" s="4">
        <f t="shared" si="99"/>
        <v>445000</v>
      </c>
      <c r="I1249" s="4" t="str">
        <f t="shared" si="100"/>
        <v>544112280000-640000</v>
      </c>
    </row>
    <row r="1250" spans="1:9" ht="15.75" x14ac:dyDescent="0.25">
      <c r="A1250" s="14"/>
      <c r="B1250" s="15"/>
      <c r="C1250" s="15"/>
      <c r="D1250" s="13" t="str">
        <f t="shared" si="96"/>
        <v/>
      </c>
      <c r="E1250" s="4" t="str">
        <f t="shared" si="97"/>
        <v>1960000</v>
      </c>
      <c r="F1250" s="22"/>
      <c r="G1250" s="10">
        <f t="shared" si="98"/>
        <v>0</v>
      </c>
      <c r="H1250" s="4">
        <f t="shared" si="99"/>
        <v>445000</v>
      </c>
      <c r="I1250" s="4" t="str">
        <f t="shared" si="100"/>
        <v>544112280000-640000</v>
      </c>
    </row>
    <row r="1251" spans="1:9" ht="15.75" x14ac:dyDescent="0.25">
      <c r="A1251" s="14"/>
      <c r="B1251" s="15"/>
      <c r="C1251" s="15"/>
      <c r="D1251" s="13" t="str">
        <f t="shared" si="96"/>
        <v/>
      </c>
      <c r="E1251" s="4" t="str">
        <f t="shared" si="97"/>
        <v>1960000</v>
      </c>
      <c r="F1251" s="22"/>
      <c r="G1251" s="10">
        <f t="shared" si="98"/>
        <v>0</v>
      </c>
      <c r="H1251" s="4">
        <f t="shared" si="99"/>
        <v>445000</v>
      </c>
      <c r="I1251" s="4" t="str">
        <f t="shared" si="100"/>
        <v>544112280000-640000</v>
      </c>
    </row>
    <row r="1252" spans="1:9" ht="15.75" x14ac:dyDescent="0.25">
      <c r="A1252" s="14"/>
      <c r="B1252" s="15"/>
      <c r="C1252" s="15"/>
      <c r="D1252" s="13" t="str">
        <f t="shared" si="96"/>
        <v/>
      </c>
      <c r="E1252" s="4" t="str">
        <f t="shared" si="97"/>
        <v>1960000</v>
      </c>
      <c r="F1252" s="22"/>
      <c r="G1252" s="10">
        <f t="shared" si="98"/>
        <v>0</v>
      </c>
      <c r="H1252" s="4">
        <f t="shared" si="99"/>
        <v>445000</v>
      </c>
      <c r="I1252" s="4" t="str">
        <f t="shared" si="100"/>
        <v>544112280000-640000</v>
      </c>
    </row>
    <row r="1253" spans="1:9" ht="15.75" x14ac:dyDescent="0.25">
      <c r="A1253" s="14"/>
      <c r="B1253" s="15"/>
      <c r="C1253" s="15"/>
      <c r="D1253" s="13" t="str">
        <f t="shared" si="96"/>
        <v/>
      </c>
      <c r="E1253" s="4" t="str">
        <f t="shared" si="97"/>
        <v>1960000</v>
      </c>
      <c r="F1253" s="22"/>
      <c r="G1253" s="10">
        <f t="shared" si="98"/>
        <v>0</v>
      </c>
      <c r="H1253" s="4">
        <f t="shared" si="99"/>
        <v>445000</v>
      </c>
      <c r="I1253" s="4" t="str">
        <f t="shared" si="100"/>
        <v>544112280000-640000</v>
      </c>
    </row>
    <row r="1254" spans="1:9" ht="15.75" x14ac:dyDescent="0.25">
      <c r="A1254" s="14"/>
      <c r="B1254" s="15"/>
      <c r="C1254" s="15"/>
      <c r="D1254" s="13" t="str">
        <f t="shared" si="96"/>
        <v/>
      </c>
      <c r="E1254" s="4" t="str">
        <f t="shared" si="97"/>
        <v>1960000</v>
      </c>
      <c r="F1254" s="22"/>
      <c r="G1254" s="10">
        <f t="shared" si="98"/>
        <v>0</v>
      </c>
      <c r="H1254" s="4">
        <f t="shared" si="99"/>
        <v>445000</v>
      </c>
      <c r="I1254" s="4" t="str">
        <f t="shared" si="100"/>
        <v>544112280000-640000</v>
      </c>
    </row>
    <row r="1255" spans="1:9" ht="15.75" x14ac:dyDescent="0.25">
      <c r="A1255" s="14"/>
      <c r="B1255" s="15"/>
      <c r="C1255" s="15"/>
      <c r="D1255" s="13" t="str">
        <f t="shared" si="96"/>
        <v/>
      </c>
      <c r="E1255" s="4" t="str">
        <f t="shared" si="97"/>
        <v>1960000</v>
      </c>
      <c r="F1255" s="22"/>
      <c r="G1255" s="10">
        <f t="shared" si="98"/>
        <v>0</v>
      </c>
      <c r="H1255" s="4">
        <f t="shared" si="99"/>
        <v>445000</v>
      </c>
      <c r="I1255" s="4" t="str">
        <f t="shared" si="100"/>
        <v>544112280000-640000</v>
      </c>
    </row>
    <row r="1256" spans="1:9" ht="15.75" x14ac:dyDescent="0.25">
      <c r="A1256" s="14"/>
      <c r="B1256" s="15"/>
      <c r="C1256" s="15"/>
      <c r="D1256" s="13" t="str">
        <f t="shared" si="96"/>
        <v/>
      </c>
      <c r="E1256" s="4" t="str">
        <f t="shared" si="97"/>
        <v>1960000</v>
      </c>
      <c r="F1256" s="22"/>
      <c r="G1256" s="10">
        <f t="shared" si="98"/>
        <v>0</v>
      </c>
      <c r="H1256" s="4">
        <f t="shared" si="99"/>
        <v>445000</v>
      </c>
      <c r="I1256" s="4" t="str">
        <f t="shared" si="100"/>
        <v>544112280000-640000</v>
      </c>
    </row>
    <row r="1257" spans="1:9" ht="15.75" x14ac:dyDescent="0.25">
      <c r="A1257" s="14"/>
      <c r="B1257" s="15"/>
      <c r="C1257" s="15"/>
      <c r="D1257" s="13" t="str">
        <f t="shared" si="96"/>
        <v/>
      </c>
      <c r="E1257" s="4" t="str">
        <f t="shared" si="97"/>
        <v>1960000</v>
      </c>
      <c r="F1257" s="22"/>
      <c r="G1257" s="10">
        <f t="shared" si="98"/>
        <v>0</v>
      </c>
      <c r="H1257" s="4">
        <f t="shared" si="99"/>
        <v>445000</v>
      </c>
      <c r="I1257" s="4" t="str">
        <f t="shared" si="100"/>
        <v>544112280000-640000</v>
      </c>
    </row>
    <row r="1258" spans="1:9" ht="15.75" x14ac:dyDescent="0.25">
      <c r="A1258" s="14"/>
      <c r="B1258" s="15"/>
      <c r="C1258" s="15"/>
      <c r="D1258" s="13" t="str">
        <f t="shared" si="96"/>
        <v/>
      </c>
      <c r="E1258" s="4" t="str">
        <f t="shared" si="97"/>
        <v>1960000</v>
      </c>
      <c r="F1258" s="22"/>
      <c r="G1258" s="10">
        <f t="shared" si="98"/>
        <v>0</v>
      </c>
      <c r="H1258" s="4">
        <f t="shared" si="99"/>
        <v>445000</v>
      </c>
      <c r="I1258" s="4" t="str">
        <f t="shared" si="100"/>
        <v>544112280000-640000</v>
      </c>
    </row>
    <row r="1259" spans="1:9" ht="15.75" x14ac:dyDescent="0.25">
      <c r="A1259" s="14"/>
      <c r="B1259" s="15"/>
      <c r="C1259" s="15"/>
      <c r="D1259" s="13" t="str">
        <f t="shared" si="96"/>
        <v/>
      </c>
      <c r="E1259" s="4" t="str">
        <f t="shared" si="97"/>
        <v>1960000</v>
      </c>
      <c r="F1259" s="22"/>
      <c r="G1259" s="10">
        <f t="shared" si="98"/>
        <v>0</v>
      </c>
      <c r="H1259" s="4">
        <f t="shared" si="99"/>
        <v>445000</v>
      </c>
      <c r="I1259" s="4" t="str">
        <f t="shared" si="100"/>
        <v>544112280000-640000</v>
      </c>
    </row>
    <row r="1260" spans="1:9" ht="15.75" x14ac:dyDescent="0.25">
      <c r="A1260" s="14"/>
      <c r="B1260" s="15"/>
      <c r="C1260" s="15"/>
      <c r="D1260" s="13" t="str">
        <f t="shared" si="96"/>
        <v/>
      </c>
      <c r="E1260" s="4" t="str">
        <f t="shared" si="97"/>
        <v>1960000</v>
      </c>
      <c r="F1260" s="22"/>
      <c r="G1260" s="10">
        <f t="shared" si="98"/>
        <v>0</v>
      </c>
      <c r="H1260" s="4">
        <f t="shared" si="99"/>
        <v>445000</v>
      </c>
      <c r="I1260" s="4" t="str">
        <f t="shared" si="100"/>
        <v>544112280000-640000</v>
      </c>
    </row>
    <row r="1261" spans="1:9" ht="15.75" x14ac:dyDescent="0.25">
      <c r="A1261" s="14"/>
      <c r="B1261" s="15"/>
      <c r="C1261" s="15"/>
      <c r="D1261" s="13" t="str">
        <f t="shared" si="96"/>
        <v/>
      </c>
      <c r="E1261" s="4" t="str">
        <f t="shared" si="97"/>
        <v>1960000</v>
      </c>
      <c r="F1261" s="22"/>
      <c r="G1261" s="10">
        <f t="shared" si="98"/>
        <v>0</v>
      </c>
      <c r="H1261" s="4">
        <f t="shared" si="99"/>
        <v>445000</v>
      </c>
      <c r="I1261" s="4" t="str">
        <f t="shared" si="100"/>
        <v>544112280000-640000</v>
      </c>
    </row>
    <row r="1262" spans="1:9" ht="15.75" x14ac:dyDescent="0.25">
      <c r="A1262" s="14"/>
      <c r="B1262" s="15"/>
      <c r="C1262" s="15"/>
      <c r="D1262" s="13" t="str">
        <f t="shared" si="96"/>
        <v/>
      </c>
      <c r="E1262" s="4" t="str">
        <f t="shared" si="97"/>
        <v>1960000</v>
      </c>
      <c r="F1262" s="22"/>
      <c r="G1262" s="10">
        <f t="shared" si="98"/>
        <v>0</v>
      </c>
      <c r="H1262" s="4">
        <f t="shared" si="99"/>
        <v>445000</v>
      </c>
      <c r="I1262" s="4" t="str">
        <f t="shared" si="100"/>
        <v>544112280000-640000</v>
      </c>
    </row>
    <row r="1263" spans="1:9" ht="15.75" x14ac:dyDescent="0.25">
      <c r="A1263" s="14"/>
      <c r="B1263" s="15"/>
      <c r="C1263" s="15"/>
      <c r="D1263" s="13" t="str">
        <f t="shared" si="96"/>
        <v/>
      </c>
      <c r="E1263" s="4" t="str">
        <f t="shared" si="97"/>
        <v>1960000</v>
      </c>
      <c r="F1263" s="22"/>
      <c r="G1263" s="10">
        <f t="shared" si="98"/>
        <v>0</v>
      </c>
      <c r="H1263" s="4">
        <f t="shared" si="99"/>
        <v>445000</v>
      </c>
      <c r="I1263" s="4" t="str">
        <f t="shared" si="100"/>
        <v>544112280000-640000</v>
      </c>
    </row>
    <row r="1264" spans="1:9" ht="15.75" x14ac:dyDescent="0.25">
      <c r="A1264" s="14"/>
      <c r="B1264" s="15"/>
      <c r="C1264" s="15"/>
      <c r="D1264" s="13" t="str">
        <f t="shared" si="96"/>
        <v/>
      </c>
      <c r="E1264" s="4" t="str">
        <f t="shared" si="97"/>
        <v>1960000</v>
      </c>
      <c r="F1264" s="22"/>
      <c r="G1264" s="10">
        <f t="shared" si="98"/>
        <v>0</v>
      </c>
      <c r="H1264" s="4">
        <f t="shared" si="99"/>
        <v>445000</v>
      </c>
      <c r="I1264" s="4" t="str">
        <f t="shared" si="100"/>
        <v>544112280000-640000</v>
      </c>
    </row>
    <row r="1265" spans="1:9" ht="15.75" x14ac:dyDescent="0.25">
      <c r="A1265" s="14"/>
      <c r="B1265" s="15"/>
      <c r="C1265" s="15"/>
      <c r="D1265" s="13" t="str">
        <f t="shared" si="96"/>
        <v/>
      </c>
      <c r="E1265" s="4" t="str">
        <f t="shared" si="97"/>
        <v>1960000</v>
      </c>
      <c r="F1265" s="22"/>
      <c r="G1265" s="10">
        <f t="shared" si="98"/>
        <v>0</v>
      </c>
      <c r="H1265" s="4">
        <f t="shared" si="99"/>
        <v>445000</v>
      </c>
      <c r="I1265" s="4" t="str">
        <f t="shared" si="100"/>
        <v>544112280000-640000</v>
      </c>
    </row>
    <row r="1266" spans="1:9" ht="15.75" x14ac:dyDescent="0.25">
      <c r="A1266" s="14"/>
      <c r="B1266" s="15"/>
      <c r="C1266" s="15"/>
      <c r="D1266" s="13" t="str">
        <f t="shared" si="96"/>
        <v/>
      </c>
      <c r="E1266" s="4" t="str">
        <f t="shared" si="97"/>
        <v>1960000</v>
      </c>
      <c r="F1266" s="22"/>
      <c r="G1266" s="10">
        <f t="shared" si="98"/>
        <v>0</v>
      </c>
      <c r="H1266" s="4">
        <f t="shared" si="99"/>
        <v>445000</v>
      </c>
      <c r="I1266" s="4" t="str">
        <f t="shared" si="100"/>
        <v>544112280000-640000</v>
      </c>
    </row>
    <row r="1267" spans="1:9" ht="15.75" x14ac:dyDescent="0.25">
      <c r="A1267" s="14"/>
      <c r="B1267" s="15"/>
      <c r="C1267" s="15"/>
      <c r="D1267" s="13" t="str">
        <f t="shared" si="96"/>
        <v/>
      </c>
      <c r="E1267" s="4" t="str">
        <f t="shared" si="97"/>
        <v>1960000</v>
      </c>
      <c r="F1267" s="22"/>
      <c r="G1267" s="10">
        <f t="shared" si="98"/>
        <v>0</v>
      </c>
      <c r="H1267" s="4">
        <f t="shared" si="99"/>
        <v>445000</v>
      </c>
      <c r="I1267" s="4" t="str">
        <f t="shared" si="100"/>
        <v>544112280000-640000</v>
      </c>
    </row>
    <row r="1268" spans="1:9" ht="15.75" x14ac:dyDescent="0.25">
      <c r="A1268" s="14"/>
      <c r="B1268" s="15"/>
      <c r="C1268" s="15"/>
      <c r="D1268" s="13" t="str">
        <f t="shared" si="96"/>
        <v/>
      </c>
      <c r="E1268" s="4" t="str">
        <f t="shared" si="97"/>
        <v>1960000</v>
      </c>
      <c r="F1268" s="22"/>
      <c r="G1268" s="10">
        <f t="shared" si="98"/>
        <v>0</v>
      </c>
      <c r="H1268" s="4">
        <f t="shared" si="99"/>
        <v>445000</v>
      </c>
      <c r="I1268" s="4" t="str">
        <f t="shared" si="100"/>
        <v>544112280000-640000</v>
      </c>
    </row>
    <row r="1269" spans="1:9" ht="15.75" x14ac:dyDescent="0.25">
      <c r="A1269" s="14"/>
      <c r="B1269" s="15"/>
      <c r="C1269" s="15"/>
      <c r="D1269" s="13" t="str">
        <f t="shared" si="96"/>
        <v/>
      </c>
      <c r="E1269" s="4" t="str">
        <f t="shared" si="97"/>
        <v>1960000</v>
      </c>
      <c r="F1269" s="22"/>
      <c r="G1269" s="10">
        <f t="shared" si="98"/>
        <v>0</v>
      </c>
      <c r="H1269" s="4">
        <f t="shared" si="99"/>
        <v>445000</v>
      </c>
      <c r="I1269" s="4" t="str">
        <f t="shared" si="100"/>
        <v>544112280000-640000</v>
      </c>
    </row>
    <row r="1270" spans="1:9" ht="15.75" x14ac:dyDescent="0.25">
      <c r="A1270" s="14"/>
      <c r="B1270" s="15"/>
      <c r="C1270" s="15"/>
      <c r="D1270" s="13" t="str">
        <f t="shared" si="96"/>
        <v/>
      </c>
      <c r="E1270" s="4" t="str">
        <f t="shared" si="97"/>
        <v>1960000</v>
      </c>
      <c r="F1270" s="22"/>
      <c r="G1270" s="10">
        <f t="shared" si="98"/>
        <v>0</v>
      </c>
      <c r="H1270" s="4">
        <f t="shared" si="99"/>
        <v>445000</v>
      </c>
      <c r="I1270" s="4" t="str">
        <f t="shared" si="100"/>
        <v>544112280000-640000</v>
      </c>
    </row>
    <row r="1271" spans="1:9" ht="15.75" x14ac:dyDescent="0.25">
      <c r="A1271" s="14"/>
      <c r="B1271" s="15"/>
      <c r="C1271" s="15"/>
      <c r="D1271" s="13" t="str">
        <f t="shared" si="96"/>
        <v/>
      </c>
      <c r="E1271" s="4" t="str">
        <f t="shared" si="97"/>
        <v>1960000</v>
      </c>
      <c r="F1271" s="22"/>
      <c r="G1271" s="10">
        <f t="shared" si="98"/>
        <v>0</v>
      </c>
      <c r="H1271" s="4">
        <f t="shared" si="99"/>
        <v>445000</v>
      </c>
      <c r="I1271" s="4" t="str">
        <f t="shared" si="100"/>
        <v>544112280000-640000</v>
      </c>
    </row>
    <row r="1272" spans="1:9" ht="15.75" x14ac:dyDescent="0.25">
      <c r="A1272" s="14"/>
      <c r="B1272" s="15"/>
      <c r="C1272" s="15"/>
      <c r="D1272" s="13" t="str">
        <f t="shared" si="96"/>
        <v/>
      </c>
      <c r="E1272" s="4" t="str">
        <f t="shared" si="97"/>
        <v>1960000</v>
      </c>
      <c r="F1272" s="22"/>
      <c r="G1272" s="10">
        <f t="shared" si="98"/>
        <v>0</v>
      </c>
      <c r="H1272" s="4">
        <f t="shared" si="99"/>
        <v>445000</v>
      </c>
      <c r="I1272" s="4" t="str">
        <f t="shared" si="100"/>
        <v>544112280000-640000</v>
      </c>
    </row>
    <row r="1273" spans="1:9" ht="15.75" x14ac:dyDescent="0.25">
      <c r="A1273" s="14"/>
      <c r="B1273" s="15"/>
      <c r="C1273" s="15"/>
      <c r="D1273" s="13" t="str">
        <f t="shared" si="96"/>
        <v/>
      </c>
      <c r="E1273" s="4" t="str">
        <f t="shared" si="97"/>
        <v>1960000</v>
      </c>
      <c r="F1273" s="22"/>
      <c r="G1273" s="10">
        <f t="shared" si="98"/>
        <v>0</v>
      </c>
      <c r="H1273" s="4">
        <f t="shared" si="99"/>
        <v>445000</v>
      </c>
      <c r="I1273" s="4" t="str">
        <f t="shared" si="100"/>
        <v>544112280000-640000</v>
      </c>
    </row>
    <row r="1274" spans="1:9" ht="15.75" x14ac:dyDescent="0.25">
      <c r="A1274" s="14"/>
      <c r="B1274" s="15"/>
      <c r="C1274" s="15"/>
      <c r="D1274" s="13" t="str">
        <f t="shared" si="96"/>
        <v/>
      </c>
      <c r="E1274" s="4" t="str">
        <f t="shared" si="97"/>
        <v>1960000</v>
      </c>
      <c r="F1274" s="22"/>
      <c r="G1274" s="10">
        <f t="shared" si="98"/>
        <v>0</v>
      </c>
      <c r="H1274" s="4">
        <f t="shared" si="99"/>
        <v>445000</v>
      </c>
      <c r="I1274" s="4" t="str">
        <f t="shared" si="100"/>
        <v>544112280000-640000</v>
      </c>
    </row>
    <row r="1275" spans="1:9" ht="15.75" x14ac:dyDescent="0.25">
      <c r="A1275" s="14"/>
      <c r="B1275" s="15"/>
      <c r="C1275" s="15"/>
      <c r="D1275" s="13" t="str">
        <f t="shared" si="96"/>
        <v/>
      </c>
      <c r="E1275" s="4" t="str">
        <f t="shared" si="97"/>
        <v>1960000</v>
      </c>
      <c r="F1275" s="22"/>
      <c r="G1275" s="10">
        <f t="shared" si="98"/>
        <v>0</v>
      </c>
      <c r="H1275" s="4">
        <f t="shared" si="99"/>
        <v>445000</v>
      </c>
      <c r="I1275" s="4" t="str">
        <f t="shared" si="100"/>
        <v>544112280000-640000</v>
      </c>
    </row>
    <row r="1276" spans="1:9" ht="15.75" x14ac:dyDescent="0.25">
      <c r="A1276" s="14"/>
      <c r="B1276" s="15"/>
      <c r="C1276" s="15"/>
      <c r="D1276" s="13" t="str">
        <f t="shared" si="96"/>
        <v/>
      </c>
      <c r="E1276" s="4" t="str">
        <f t="shared" si="97"/>
        <v>1960000</v>
      </c>
      <c r="F1276" s="22"/>
      <c r="G1276" s="10">
        <f t="shared" si="98"/>
        <v>0</v>
      </c>
      <c r="H1276" s="4">
        <f t="shared" si="99"/>
        <v>445000</v>
      </c>
      <c r="I1276" s="4" t="str">
        <f t="shared" si="100"/>
        <v>544112280000-640000</v>
      </c>
    </row>
    <row r="1277" spans="1:9" ht="15.75" x14ac:dyDescent="0.25">
      <c r="A1277" s="14"/>
      <c r="B1277" s="15"/>
      <c r="C1277" s="15"/>
      <c r="D1277" s="13" t="str">
        <f t="shared" si="96"/>
        <v/>
      </c>
      <c r="E1277" s="4" t="str">
        <f t="shared" si="97"/>
        <v>1960000</v>
      </c>
      <c r="F1277" s="22"/>
      <c r="G1277" s="10">
        <f t="shared" si="98"/>
        <v>0</v>
      </c>
      <c r="H1277" s="4">
        <f t="shared" si="99"/>
        <v>445000</v>
      </c>
      <c r="I1277" s="4" t="str">
        <f t="shared" si="100"/>
        <v>544112280000-640000</v>
      </c>
    </row>
    <row r="1278" spans="1:9" ht="15.75" x14ac:dyDescent="0.25">
      <c r="A1278" s="14"/>
      <c r="B1278" s="15"/>
      <c r="C1278" s="15"/>
      <c r="D1278" s="13" t="str">
        <f t="shared" si="96"/>
        <v/>
      </c>
      <c r="E1278" s="4" t="str">
        <f t="shared" si="97"/>
        <v>1960000</v>
      </c>
      <c r="F1278" s="22"/>
      <c r="G1278" s="10">
        <f t="shared" si="98"/>
        <v>0</v>
      </c>
      <c r="H1278" s="4">
        <f t="shared" si="99"/>
        <v>445000</v>
      </c>
      <c r="I1278" s="4" t="str">
        <f t="shared" si="100"/>
        <v>544112280000-640000</v>
      </c>
    </row>
    <row r="1279" spans="1:9" ht="15.75" x14ac:dyDescent="0.25">
      <c r="A1279" s="14"/>
      <c r="B1279" s="15"/>
      <c r="C1279" s="15"/>
      <c r="D1279" s="13" t="str">
        <f t="shared" si="96"/>
        <v/>
      </c>
      <c r="E1279" s="4" t="str">
        <f t="shared" si="97"/>
        <v>1960000</v>
      </c>
      <c r="F1279" s="22"/>
      <c r="G1279" s="10">
        <f t="shared" si="98"/>
        <v>0</v>
      </c>
      <c r="H1279" s="4">
        <f t="shared" si="99"/>
        <v>445000</v>
      </c>
      <c r="I1279" s="4" t="str">
        <f t="shared" si="100"/>
        <v>544112280000-640000</v>
      </c>
    </row>
    <row r="1280" spans="1:9" ht="15.75" x14ac:dyDescent="0.25">
      <c r="A1280" s="14"/>
      <c r="B1280" s="15"/>
      <c r="C1280" s="15"/>
      <c r="D1280" s="13" t="str">
        <f t="shared" si="96"/>
        <v/>
      </c>
      <c r="E1280" s="4" t="str">
        <f t="shared" si="97"/>
        <v>1960000</v>
      </c>
      <c r="F1280" s="22"/>
      <c r="G1280" s="10">
        <f t="shared" si="98"/>
        <v>0</v>
      </c>
      <c r="H1280" s="4">
        <f t="shared" si="99"/>
        <v>445000</v>
      </c>
      <c r="I1280" s="4" t="str">
        <f t="shared" si="100"/>
        <v>544112280000-640000</v>
      </c>
    </row>
    <row r="1281" spans="1:9" ht="15.75" x14ac:dyDescent="0.25">
      <c r="A1281" s="14"/>
      <c r="B1281" s="15"/>
      <c r="C1281" s="15"/>
      <c r="D1281" s="13" t="str">
        <f t="shared" si="96"/>
        <v/>
      </c>
      <c r="E1281" s="4" t="str">
        <f t="shared" si="97"/>
        <v>1960000</v>
      </c>
      <c r="F1281" s="22"/>
      <c r="G1281" s="10">
        <f t="shared" si="98"/>
        <v>0</v>
      </c>
      <c r="H1281" s="4">
        <f t="shared" si="99"/>
        <v>445000</v>
      </c>
      <c r="I1281" s="4" t="str">
        <f t="shared" si="100"/>
        <v>544112280000-640000</v>
      </c>
    </row>
    <row r="1282" spans="1:9" ht="15.75" x14ac:dyDescent="0.25">
      <c r="A1282" s="14"/>
      <c r="B1282" s="15"/>
      <c r="C1282" s="15"/>
      <c r="D1282" s="13" t="str">
        <f t="shared" si="96"/>
        <v/>
      </c>
      <c r="E1282" s="4" t="str">
        <f t="shared" si="97"/>
        <v>1960000</v>
      </c>
      <c r="F1282" s="22"/>
      <c r="G1282" s="10">
        <f t="shared" si="98"/>
        <v>0</v>
      </c>
      <c r="H1282" s="4">
        <f t="shared" si="99"/>
        <v>445000</v>
      </c>
      <c r="I1282" s="4" t="str">
        <f t="shared" si="100"/>
        <v>544112280000-640000</v>
      </c>
    </row>
    <row r="1283" spans="1:9" ht="15.75" x14ac:dyDescent="0.25">
      <c r="A1283" s="14"/>
      <c r="B1283" s="15"/>
      <c r="C1283" s="15"/>
      <c r="D1283" s="13" t="str">
        <f t="shared" si="96"/>
        <v/>
      </c>
      <c r="E1283" s="4" t="str">
        <f t="shared" si="97"/>
        <v>1960000</v>
      </c>
      <c r="F1283" s="22"/>
      <c r="G1283" s="10">
        <f t="shared" si="98"/>
        <v>0</v>
      </c>
      <c r="H1283" s="4">
        <f t="shared" si="99"/>
        <v>445000</v>
      </c>
      <c r="I1283" s="4" t="str">
        <f t="shared" si="100"/>
        <v>544112280000-640000</v>
      </c>
    </row>
    <row r="1284" spans="1:9" ht="15.75" x14ac:dyDescent="0.25">
      <c r="A1284" s="14"/>
      <c r="B1284" s="15"/>
      <c r="C1284" s="15"/>
      <c r="D1284" s="13" t="str">
        <f t="shared" si="96"/>
        <v/>
      </c>
      <c r="E1284" s="4" t="str">
        <f t="shared" si="97"/>
        <v>1960000</v>
      </c>
      <c r="F1284" s="22"/>
      <c r="G1284" s="10">
        <f t="shared" si="98"/>
        <v>0</v>
      </c>
      <c r="H1284" s="4">
        <f t="shared" si="99"/>
        <v>445000</v>
      </c>
      <c r="I1284" s="4" t="str">
        <f t="shared" si="100"/>
        <v>544112280000-640000</v>
      </c>
    </row>
    <row r="1285" spans="1:9" ht="15.75" x14ac:dyDescent="0.25">
      <c r="A1285" s="14"/>
      <c r="B1285" s="15"/>
      <c r="C1285" s="15"/>
      <c r="D1285" s="13" t="str">
        <f t="shared" si="96"/>
        <v/>
      </c>
      <c r="E1285" s="4" t="str">
        <f t="shared" si="97"/>
        <v>1960000</v>
      </c>
      <c r="F1285" s="22"/>
      <c r="G1285" s="10">
        <f t="shared" si="98"/>
        <v>0</v>
      </c>
      <c r="H1285" s="4">
        <f t="shared" si="99"/>
        <v>445000</v>
      </c>
      <c r="I1285" s="4" t="str">
        <f t="shared" si="100"/>
        <v>544112280000-640000</v>
      </c>
    </row>
    <row r="1286" spans="1:9" ht="15.75" x14ac:dyDescent="0.25">
      <c r="A1286" s="14"/>
      <c r="B1286" s="15"/>
      <c r="C1286" s="15"/>
      <c r="D1286" s="13" t="str">
        <f t="shared" si="96"/>
        <v/>
      </c>
      <c r="E1286" s="4" t="str">
        <f t="shared" si="97"/>
        <v>1960000</v>
      </c>
      <c r="F1286" s="22"/>
      <c r="G1286" s="10">
        <f t="shared" si="98"/>
        <v>0</v>
      </c>
      <c r="H1286" s="4">
        <f t="shared" si="99"/>
        <v>445000</v>
      </c>
      <c r="I1286" s="4" t="str">
        <f t="shared" si="100"/>
        <v>544112280000-640000</v>
      </c>
    </row>
    <row r="1287" spans="1:9" ht="15.75" x14ac:dyDescent="0.25">
      <c r="A1287" s="14"/>
      <c r="B1287" s="15"/>
      <c r="C1287" s="15"/>
      <c r="D1287" s="13" t="str">
        <f t="shared" si="96"/>
        <v/>
      </c>
      <c r="E1287" s="4" t="str">
        <f t="shared" si="97"/>
        <v>1960000</v>
      </c>
      <c r="F1287" s="22"/>
      <c r="G1287" s="10">
        <f t="shared" si="98"/>
        <v>0</v>
      </c>
      <c r="H1287" s="4">
        <f t="shared" si="99"/>
        <v>445000</v>
      </c>
      <c r="I1287" s="4" t="str">
        <f t="shared" si="100"/>
        <v>544112280000-640000</v>
      </c>
    </row>
    <row r="1288" spans="1:9" ht="15.75" x14ac:dyDescent="0.25">
      <c r="A1288" s="14"/>
      <c r="B1288" s="15"/>
      <c r="C1288" s="15"/>
      <c r="D1288" s="13" t="str">
        <f t="shared" ref="D1288:D1351" si="101">UPPER(LEFT(B1288,3))</f>
        <v/>
      </c>
      <c r="E1288" s="4" t="str">
        <f t="shared" si="97"/>
        <v>1960000</v>
      </c>
      <c r="F1288" s="22"/>
      <c r="G1288" s="10">
        <f t="shared" si="98"/>
        <v>0</v>
      </c>
      <c r="H1288" s="4">
        <f t="shared" si="99"/>
        <v>445000</v>
      </c>
      <c r="I1288" s="4" t="str">
        <f t="shared" si="100"/>
        <v>544112280000-640000</v>
      </c>
    </row>
    <row r="1289" spans="1:9" ht="15.75" x14ac:dyDescent="0.25">
      <c r="A1289" s="14"/>
      <c r="B1289" s="15"/>
      <c r="C1289" s="15"/>
      <c r="D1289" s="13" t="str">
        <f t="shared" si="101"/>
        <v/>
      </c>
      <c r="E1289" s="4" t="str">
        <f t="shared" ref="E1289:E1352" si="102">$L$1</f>
        <v>1960000</v>
      </c>
      <c r="F1289" s="22"/>
      <c r="G1289" s="10">
        <f t="shared" ref="G1289:G1352" si="103">F1289*$J$2</f>
        <v>0</v>
      </c>
      <c r="H1289" s="4">
        <f t="shared" ref="H1289:H1352" si="104">$F$2</f>
        <v>445000</v>
      </c>
      <c r="I1289" s="4" t="str">
        <f t="shared" ref="I1289:I1352" si="105">$M$2</f>
        <v>544112280000-640000</v>
      </c>
    </row>
    <row r="1290" spans="1:9" ht="15.75" x14ac:dyDescent="0.25">
      <c r="A1290" s="14"/>
      <c r="B1290" s="15"/>
      <c r="C1290" s="15"/>
      <c r="D1290" s="13" t="str">
        <f t="shared" si="101"/>
        <v/>
      </c>
      <c r="E1290" s="4" t="str">
        <f t="shared" si="102"/>
        <v>1960000</v>
      </c>
      <c r="F1290" s="22"/>
      <c r="G1290" s="10">
        <f t="shared" si="103"/>
        <v>0</v>
      </c>
      <c r="H1290" s="4">
        <f t="shared" si="104"/>
        <v>445000</v>
      </c>
      <c r="I1290" s="4" t="str">
        <f t="shared" si="105"/>
        <v>544112280000-640000</v>
      </c>
    </row>
    <row r="1291" spans="1:9" ht="15.75" x14ac:dyDescent="0.25">
      <c r="A1291" s="14"/>
      <c r="B1291" s="15"/>
      <c r="C1291" s="15"/>
      <c r="D1291" s="13" t="str">
        <f t="shared" si="101"/>
        <v/>
      </c>
      <c r="E1291" s="4" t="str">
        <f t="shared" si="102"/>
        <v>1960000</v>
      </c>
      <c r="F1291" s="22"/>
      <c r="G1291" s="10">
        <f t="shared" si="103"/>
        <v>0</v>
      </c>
      <c r="H1291" s="4">
        <f t="shared" si="104"/>
        <v>445000</v>
      </c>
      <c r="I1291" s="4" t="str">
        <f t="shared" si="105"/>
        <v>544112280000-640000</v>
      </c>
    </row>
    <row r="1292" spans="1:9" ht="15.75" x14ac:dyDescent="0.25">
      <c r="A1292" s="14"/>
      <c r="B1292" s="15"/>
      <c r="C1292" s="15"/>
      <c r="D1292" s="13" t="str">
        <f t="shared" si="101"/>
        <v/>
      </c>
      <c r="E1292" s="4" t="str">
        <f t="shared" si="102"/>
        <v>1960000</v>
      </c>
      <c r="F1292" s="22"/>
      <c r="G1292" s="10">
        <f t="shared" si="103"/>
        <v>0</v>
      </c>
      <c r="H1292" s="4">
        <f t="shared" si="104"/>
        <v>445000</v>
      </c>
      <c r="I1292" s="4" t="str">
        <f t="shared" si="105"/>
        <v>544112280000-640000</v>
      </c>
    </row>
    <row r="1293" spans="1:9" ht="15.75" x14ac:dyDescent="0.25">
      <c r="A1293" s="14"/>
      <c r="B1293" s="15"/>
      <c r="C1293" s="15"/>
      <c r="D1293" s="13" t="str">
        <f t="shared" si="101"/>
        <v/>
      </c>
      <c r="E1293" s="4" t="str">
        <f t="shared" si="102"/>
        <v>1960000</v>
      </c>
      <c r="F1293" s="22"/>
      <c r="G1293" s="10">
        <f t="shared" si="103"/>
        <v>0</v>
      </c>
      <c r="H1293" s="4">
        <f t="shared" si="104"/>
        <v>445000</v>
      </c>
      <c r="I1293" s="4" t="str">
        <f t="shared" si="105"/>
        <v>544112280000-640000</v>
      </c>
    </row>
    <row r="1294" spans="1:9" ht="15.75" x14ac:dyDescent="0.25">
      <c r="A1294" s="14"/>
      <c r="B1294" s="15"/>
      <c r="C1294" s="15"/>
      <c r="D1294" s="13" t="str">
        <f t="shared" si="101"/>
        <v/>
      </c>
      <c r="E1294" s="4" t="str">
        <f t="shared" si="102"/>
        <v>1960000</v>
      </c>
      <c r="F1294" s="22"/>
      <c r="G1294" s="10">
        <f t="shared" si="103"/>
        <v>0</v>
      </c>
      <c r="H1294" s="4">
        <f t="shared" si="104"/>
        <v>445000</v>
      </c>
      <c r="I1294" s="4" t="str">
        <f t="shared" si="105"/>
        <v>544112280000-640000</v>
      </c>
    </row>
    <row r="1295" spans="1:9" ht="15.75" x14ac:dyDescent="0.25">
      <c r="A1295" s="14"/>
      <c r="B1295" s="15"/>
      <c r="C1295" s="15"/>
      <c r="D1295" s="13" t="str">
        <f t="shared" si="101"/>
        <v/>
      </c>
      <c r="E1295" s="4" t="str">
        <f t="shared" si="102"/>
        <v>1960000</v>
      </c>
      <c r="F1295" s="22"/>
      <c r="G1295" s="10">
        <f t="shared" si="103"/>
        <v>0</v>
      </c>
      <c r="H1295" s="4">
        <f t="shared" si="104"/>
        <v>445000</v>
      </c>
      <c r="I1295" s="4" t="str">
        <f t="shared" si="105"/>
        <v>544112280000-640000</v>
      </c>
    </row>
    <row r="1296" spans="1:9" ht="15.75" x14ac:dyDescent="0.25">
      <c r="A1296" s="14"/>
      <c r="B1296" s="15"/>
      <c r="C1296" s="15"/>
      <c r="D1296" s="13" t="str">
        <f t="shared" si="101"/>
        <v/>
      </c>
      <c r="E1296" s="4" t="str">
        <f t="shared" si="102"/>
        <v>1960000</v>
      </c>
      <c r="F1296" s="22"/>
      <c r="G1296" s="10">
        <f t="shared" si="103"/>
        <v>0</v>
      </c>
      <c r="H1296" s="4">
        <f t="shared" si="104"/>
        <v>445000</v>
      </c>
      <c r="I1296" s="4" t="str">
        <f t="shared" si="105"/>
        <v>544112280000-640000</v>
      </c>
    </row>
    <row r="1297" spans="1:9" ht="15.75" x14ac:dyDescent="0.25">
      <c r="A1297" s="14"/>
      <c r="B1297" s="15"/>
      <c r="C1297" s="15"/>
      <c r="D1297" s="13" t="str">
        <f t="shared" si="101"/>
        <v/>
      </c>
      <c r="E1297" s="4" t="str">
        <f t="shared" si="102"/>
        <v>1960000</v>
      </c>
      <c r="F1297" s="22"/>
      <c r="G1297" s="10">
        <f t="shared" si="103"/>
        <v>0</v>
      </c>
      <c r="H1297" s="4">
        <f t="shared" si="104"/>
        <v>445000</v>
      </c>
      <c r="I1297" s="4" t="str">
        <f t="shared" si="105"/>
        <v>544112280000-640000</v>
      </c>
    </row>
    <row r="1298" spans="1:9" ht="15.75" x14ac:dyDescent="0.25">
      <c r="A1298" s="14"/>
      <c r="B1298" s="15"/>
      <c r="C1298" s="15"/>
      <c r="D1298" s="13" t="str">
        <f t="shared" si="101"/>
        <v/>
      </c>
      <c r="E1298" s="4" t="str">
        <f t="shared" si="102"/>
        <v>1960000</v>
      </c>
      <c r="F1298" s="22"/>
      <c r="G1298" s="10">
        <f t="shared" si="103"/>
        <v>0</v>
      </c>
      <c r="H1298" s="4">
        <f t="shared" si="104"/>
        <v>445000</v>
      </c>
      <c r="I1298" s="4" t="str">
        <f t="shared" si="105"/>
        <v>544112280000-640000</v>
      </c>
    </row>
    <row r="1299" spans="1:9" ht="15.75" x14ac:dyDescent="0.25">
      <c r="A1299" s="14"/>
      <c r="B1299" s="15"/>
      <c r="C1299" s="15"/>
      <c r="D1299" s="13" t="str">
        <f t="shared" si="101"/>
        <v/>
      </c>
      <c r="E1299" s="4" t="str">
        <f t="shared" si="102"/>
        <v>1960000</v>
      </c>
      <c r="F1299" s="22"/>
      <c r="G1299" s="10">
        <f t="shared" si="103"/>
        <v>0</v>
      </c>
      <c r="H1299" s="4">
        <f t="shared" si="104"/>
        <v>445000</v>
      </c>
      <c r="I1299" s="4" t="str">
        <f t="shared" si="105"/>
        <v>544112280000-640000</v>
      </c>
    </row>
    <row r="1300" spans="1:9" ht="15.75" x14ac:dyDescent="0.25">
      <c r="A1300" s="14"/>
      <c r="B1300" s="15"/>
      <c r="C1300" s="15"/>
      <c r="D1300" s="13" t="str">
        <f t="shared" si="101"/>
        <v/>
      </c>
      <c r="E1300" s="4" t="str">
        <f t="shared" si="102"/>
        <v>1960000</v>
      </c>
      <c r="F1300" s="22"/>
      <c r="G1300" s="10">
        <f t="shared" si="103"/>
        <v>0</v>
      </c>
      <c r="H1300" s="4">
        <f t="shared" si="104"/>
        <v>445000</v>
      </c>
      <c r="I1300" s="4" t="str">
        <f t="shared" si="105"/>
        <v>544112280000-640000</v>
      </c>
    </row>
    <row r="1301" spans="1:9" ht="15.75" x14ac:dyDescent="0.25">
      <c r="A1301" s="14"/>
      <c r="B1301" s="15"/>
      <c r="C1301" s="15"/>
      <c r="D1301" s="13" t="str">
        <f t="shared" si="101"/>
        <v/>
      </c>
      <c r="E1301" s="4" t="str">
        <f t="shared" si="102"/>
        <v>1960000</v>
      </c>
      <c r="F1301" s="22"/>
      <c r="G1301" s="10">
        <f t="shared" si="103"/>
        <v>0</v>
      </c>
      <c r="H1301" s="4">
        <f t="shared" si="104"/>
        <v>445000</v>
      </c>
      <c r="I1301" s="4" t="str">
        <f t="shared" si="105"/>
        <v>544112280000-640000</v>
      </c>
    </row>
    <row r="1302" spans="1:9" ht="15.75" x14ac:dyDescent="0.25">
      <c r="A1302" s="14"/>
      <c r="B1302" s="15"/>
      <c r="C1302" s="15"/>
      <c r="D1302" s="13" t="str">
        <f t="shared" si="101"/>
        <v/>
      </c>
      <c r="E1302" s="4" t="str">
        <f t="shared" si="102"/>
        <v>1960000</v>
      </c>
      <c r="F1302" s="22"/>
      <c r="G1302" s="10">
        <f t="shared" si="103"/>
        <v>0</v>
      </c>
      <c r="H1302" s="4">
        <f t="shared" si="104"/>
        <v>445000</v>
      </c>
      <c r="I1302" s="4" t="str">
        <f t="shared" si="105"/>
        <v>544112280000-640000</v>
      </c>
    </row>
    <row r="1303" spans="1:9" ht="15.75" x14ac:dyDescent="0.25">
      <c r="A1303" s="14"/>
      <c r="B1303" s="15"/>
      <c r="C1303" s="15"/>
      <c r="D1303" s="13" t="str">
        <f t="shared" si="101"/>
        <v/>
      </c>
      <c r="E1303" s="4" t="str">
        <f t="shared" si="102"/>
        <v>1960000</v>
      </c>
      <c r="F1303" s="22"/>
      <c r="G1303" s="10">
        <f t="shared" si="103"/>
        <v>0</v>
      </c>
      <c r="H1303" s="4">
        <f t="shared" si="104"/>
        <v>445000</v>
      </c>
      <c r="I1303" s="4" t="str">
        <f t="shared" si="105"/>
        <v>544112280000-640000</v>
      </c>
    </row>
    <row r="1304" spans="1:9" ht="15.75" x14ac:dyDescent="0.25">
      <c r="A1304" s="14"/>
      <c r="B1304" s="15"/>
      <c r="C1304" s="15"/>
      <c r="D1304" s="13" t="str">
        <f t="shared" si="101"/>
        <v/>
      </c>
      <c r="E1304" s="4" t="str">
        <f t="shared" si="102"/>
        <v>1960000</v>
      </c>
      <c r="F1304" s="22"/>
      <c r="G1304" s="10">
        <f t="shared" si="103"/>
        <v>0</v>
      </c>
      <c r="H1304" s="4">
        <f t="shared" si="104"/>
        <v>445000</v>
      </c>
      <c r="I1304" s="4" t="str">
        <f t="shared" si="105"/>
        <v>544112280000-640000</v>
      </c>
    </row>
    <row r="1305" spans="1:9" ht="15.75" x14ac:dyDescent="0.25">
      <c r="A1305" s="14"/>
      <c r="B1305" s="15"/>
      <c r="C1305" s="15"/>
      <c r="D1305" s="13" t="str">
        <f t="shared" si="101"/>
        <v/>
      </c>
      <c r="E1305" s="4" t="str">
        <f t="shared" si="102"/>
        <v>1960000</v>
      </c>
      <c r="F1305" s="22"/>
      <c r="G1305" s="10">
        <f t="shared" si="103"/>
        <v>0</v>
      </c>
      <c r="H1305" s="4">
        <f t="shared" si="104"/>
        <v>445000</v>
      </c>
      <c r="I1305" s="4" t="str">
        <f t="shared" si="105"/>
        <v>544112280000-640000</v>
      </c>
    </row>
    <row r="1306" spans="1:9" ht="15.75" x14ac:dyDescent="0.25">
      <c r="A1306" s="14"/>
      <c r="B1306" s="15"/>
      <c r="C1306" s="15"/>
      <c r="D1306" s="13" t="str">
        <f t="shared" si="101"/>
        <v/>
      </c>
      <c r="E1306" s="4" t="str">
        <f t="shared" si="102"/>
        <v>1960000</v>
      </c>
      <c r="F1306" s="22"/>
      <c r="G1306" s="10">
        <f t="shared" si="103"/>
        <v>0</v>
      </c>
      <c r="H1306" s="4">
        <f t="shared" si="104"/>
        <v>445000</v>
      </c>
      <c r="I1306" s="4" t="str">
        <f t="shared" si="105"/>
        <v>544112280000-640000</v>
      </c>
    </row>
    <row r="1307" spans="1:9" ht="15.75" x14ac:dyDescent="0.25">
      <c r="A1307" s="14"/>
      <c r="B1307" s="15"/>
      <c r="C1307" s="15"/>
      <c r="D1307" s="13" t="str">
        <f t="shared" si="101"/>
        <v/>
      </c>
      <c r="E1307" s="4" t="str">
        <f t="shared" si="102"/>
        <v>1960000</v>
      </c>
      <c r="F1307" s="22"/>
      <c r="G1307" s="10">
        <f t="shared" si="103"/>
        <v>0</v>
      </c>
      <c r="H1307" s="4">
        <f t="shared" si="104"/>
        <v>445000</v>
      </c>
      <c r="I1307" s="4" t="str">
        <f t="shared" si="105"/>
        <v>544112280000-640000</v>
      </c>
    </row>
    <row r="1308" spans="1:9" ht="15.75" x14ac:dyDescent="0.25">
      <c r="A1308" s="14"/>
      <c r="B1308" s="15"/>
      <c r="C1308" s="15"/>
      <c r="D1308" s="13" t="str">
        <f t="shared" si="101"/>
        <v/>
      </c>
      <c r="E1308" s="4" t="str">
        <f t="shared" si="102"/>
        <v>1960000</v>
      </c>
      <c r="F1308" s="22"/>
      <c r="G1308" s="10">
        <f t="shared" si="103"/>
        <v>0</v>
      </c>
      <c r="H1308" s="4">
        <f t="shared" si="104"/>
        <v>445000</v>
      </c>
      <c r="I1308" s="4" t="str">
        <f t="shared" si="105"/>
        <v>544112280000-640000</v>
      </c>
    </row>
    <row r="1309" spans="1:9" ht="15.75" x14ac:dyDescent="0.25">
      <c r="A1309" s="14"/>
      <c r="B1309" s="15"/>
      <c r="C1309" s="15"/>
      <c r="D1309" s="13" t="str">
        <f t="shared" si="101"/>
        <v/>
      </c>
      <c r="E1309" s="4" t="str">
        <f t="shared" si="102"/>
        <v>1960000</v>
      </c>
      <c r="F1309" s="22"/>
      <c r="G1309" s="10">
        <f t="shared" si="103"/>
        <v>0</v>
      </c>
      <c r="H1309" s="4">
        <f t="shared" si="104"/>
        <v>445000</v>
      </c>
      <c r="I1309" s="4" t="str">
        <f t="shared" si="105"/>
        <v>544112280000-640000</v>
      </c>
    </row>
    <row r="1310" spans="1:9" ht="15.75" x14ac:dyDescent="0.25">
      <c r="A1310" s="14"/>
      <c r="B1310" s="15"/>
      <c r="C1310" s="15"/>
      <c r="D1310" s="13" t="str">
        <f t="shared" si="101"/>
        <v/>
      </c>
      <c r="E1310" s="4" t="str">
        <f t="shared" si="102"/>
        <v>1960000</v>
      </c>
      <c r="F1310" s="22"/>
      <c r="G1310" s="10">
        <f t="shared" si="103"/>
        <v>0</v>
      </c>
      <c r="H1310" s="4">
        <f t="shared" si="104"/>
        <v>445000</v>
      </c>
      <c r="I1310" s="4" t="str">
        <f t="shared" si="105"/>
        <v>544112280000-640000</v>
      </c>
    </row>
    <row r="1311" spans="1:9" ht="15.75" x14ac:dyDescent="0.25">
      <c r="A1311" s="14"/>
      <c r="B1311" s="15"/>
      <c r="C1311" s="15"/>
      <c r="D1311" s="13" t="str">
        <f t="shared" si="101"/>
        <v/>
      </c>
      <c r="E1311" s="4" t="str">
        <f t="shared" si="102"/>
        <v>1960000</v>
      </c>
      <c r="F1311" s="22"/>
      <c r="G1311" s="10">
        <f t="shared" si="103"/>
        <v>0</v>
      </c>
      <c r="H1311" s="4">
        <f t="shared" si="104"/>
        <v>445000</v>
      </c>
      <c r="I1311" s="4" t="str">
        <f t="shared" si="105"/>
        <v>544112280000-640000</v>
      </c>
    </row>
    <row r="1312" spans="1:9" ht="15.75" x14ac:dyDescent="0.25">
      <c r="A1312" s="14"/>
      <c r="B1312" s="15"/>
      <c r="C1312" s="15"/>
      <c r="D1312" s="13" t="str">
        <f t="shared" si="101"/>
        <v/>
      </c>
      <c r="E1312" s="4" t="str">
        <f t="shared" si="102"/>
        <v>1960000</v>
      </c>
      <c r="F1312" s="22"/>
      <c r="G1312" s="10">
        <f t="shared" si="103"/>
        <v>0</v>
      </c>
      <c r="H1312" s="4">
        <f t="shared" si="104"/>
        <v>445000</v>
      </c>
      <c r="I1312" s="4" t="str">
        <f t="shared" si="105"/>
        <v>544112280000-640000</v>
      </c>
    </row>
    <row r="1313" spans="1:9" ht="15.75" x14ac:dyDescent="0.25">
      <c r="A1313" s="14"/>
      <c r="B1313" s="15"/>
      <c r="C1313" s="15"/>
      <c r="D1313" s="13" t="str">
        <f t="shared" si="101"/>
        <v/>
      </c>
      <c r="E1313" s="4" t="str">
        <f t="shared" si="102"/>
        <v>1960000</v>
      </c>
      <c r="F1313" s="22"/>
      <c r="G1313" s="10">
        <f t="shared" si="103"/>
        <v>0</v>
      </c>
      <c r="H1313" s="4">
        <f t="shared" si="104"/>
        <v>445000</v>
      </c>
      <c r="I1313" s="4" t="str">
        <f t="shared" si="105"/>
        <v>544112280000-640000</v>
      </c>
    </row>
    <row r="1314" spans="1:9" ht="15.75" x14ac:dyDescent="0.25">
      <c r="A1314" s="14"/>
      <c r="B1314" s="15"/>
      <c r="C1314" s="15"/>
      <c r="D1314" s="13" t="str">
        <f t="shared" si="101"/>
        <v/>
      </c>
      <c r="E1314" s="4" t="str">
        <f t="shared" si="102"/>
        <v>1960000</v>
      </c>
      <c r="F1314" s="22"/>
      <c r="G1314" s="10">
        <f t="shared" si="103"/>
        <v>0</v>
      </c>
      <c r="H1314" s="4">
        <f t="shared" si="104"/>
        <v>445000</v>
      </c>
      <c r="I1314" s="4" t="str">
        <f t="shared" si="105"/>
        <v>544112280000-640000</v>
      </c>
    </row>
    <row r="1315" spans="1:9" ht="15.75" x14ac:dyDescent="0.25">
      <c r="A1315" s="14"/>
      <c r="B1315" s="15"/>
      <c r="C1315" s="15"/>
      <c r="D1315" s="13" t="str">
        <f t="shared" si="101"/>
        <v/>
      </c>
      <c r="E1315" s="4" t="str">
        <f t="shared" si="102"/>
        <v>1960000</v>
      </c>
      <c r="F1315" s="22"/>
      <c r="G1315" s="10">
        <f t="shared" si="103"/>
        <v>0</v>
      </c>
      <c r="H1315" s="4">
        <f t="shared" si="104"/>
        <v>445000</v>
      </c>
      <c r="I1315" s="4" t="str">
        <f t="shared" si="105"/>
        <v>544112280000-640000</v>
      </c>
    </row>
    <row r="1316" spans="1:9" ht="15.75" x14ac:dyDescent="0.25">
      <c r="A1316" s="14"/>
      <c r="B1316" s="15"/>
      <c r="C1316" s="15"/>
      <c r="D1316" s="13" t="str">
        <f t="shared" si="101"/>
        <v/>
      </c>
      <c r="E1316" s="4" t="str">
        <f t="shared" si="102"/>
        <v>1960000</v>
      </c>
      <c r="F1316" s="22"/>
      <c r="G1316" s="10">
        <f t="shared" si="103"/>
        <v>0</v>
      </c>
      <c r="H1316" s="4">
        <f t="shared" si="104"/>
        <v>445000</v>
      </c>
      <c r="I1316" s="4" t="str">
        <f t="shared" si="105"/>
        <v>544112280000-640000</v>
      </c>
    </row>
    <row r="1317" spans="1:9" ht="15.75" x14ac:dyDescent="0.25">
      <c r="A1317" s="14"/>
      <c r="B1317" s="15"/>
      <c r="C1317" s="15"/>
      <c r="D1317" s="13" t="str">
        <f t="shared" si="101"/>
        <v/>
      </c>
      <c r="E1317" s="4" t="str">
        <f t="shared" si="102"/>
        <v>1960000</v>
      </c>
      <c r="F1317" s="22"/>
      <c r="G1317" s="10">
        <f t="shared" si="103"/>
        <v>0</v>
      </c>
      <c r="H1317" s="4">
        <f t="shared" si="104"/>
        <v>445000</v>
      </c>
      <c r="I1317" s="4" t="str">
        <f t="shared" si="105"/>
        <v>544112280000-640000</v>
      </c>
    </row>
    <row r="1318" spans="1:9" ht="15.75" x14ac:dyDescent="0.25">
      <c r="A1318" s="14"/>
      <c r="B1318" s="15"/>
      <c r="C1318" s="15"/>
      <c r="D1318" s="13" t="str">
        <f t="shared" si="101"/>
        <v/>
      </c>
      <c r="E1318" s="4" t="str">
        <f t="shared" si="102"/>
        <v>1960000</v>
      </c>
      <c r="F1318" s="22"/>
      <c r="G1318" s="10">
        <f t="shared" si="103"/>
        <v>0</v>
      </c>
      <c r="H1318" s="4">
        <f t="shared" si="104"/>
        <v>445000</v>
      </c>
      <c r="I1318" s="4" t="str">
        <f t="shared" si="105"/>
        <v>544112280000-640000</v>
      </c>
    </row>
    <row r="1319" spans="1:9" ht="15.75" x14ac:dyDescent="0.25">
      <c r="A1319" s="14"/>
      <c r="B1319" s="15"/>
      <c r="C1319" s="15"/>
      <c r="D1319" s="13" t="str">
        <f t="shared" si="101"/>
        <v/>
      </c>
      <c r="E1319" s="4" t="str">
        <f t="shared" si="102"/>
        <v>1960000</v>
      </c>
      <c r="F1319" s="22"/>
      <c r="G1319" s="10">
        <f t="shared" si="103"/>
        <v>0</v>
      </c>
      <c r="H1319" s="4">
        <f t="shared" si="104"/>
        <v>445000</v>
      </c>
      <c r="I1319" s="4" t="str">
        <f t="shared" si="105"/>
        <v>544112280000-640000</v>
      </c>
    </row>
    <row r="1320" spans="1:9" ht="15.75" x14ac:dyDescent="0.25">
      <c r="A1320" s="14"/>
      <c r="B1320" s="15"/>
      <c r="C1320" s="15"/>
      <c r="D1320" s="13" t="str">
        <f t="shared" si="101"/>
        <v/>
      </c>
      <c r="E1320" s="4" t="str">
        <f t="shared" si="102"/>
        <v>1960000</v>
      </c>
      <c r="F1320" s="22"/>
      <c r="G1320" s="10">
        <f t="shared" si="103"/>
        <v>0</v>
      </c>
      <c r="H1320" s="4">
        <f t="shared" si="104"/>
        <v>445000</v>
      </c>
      <c r="I1320" s="4" t="str">
        <f t="shared" si="105"/>
        <v>544112280000-640000</v>
      </c>
    </row>
    <row r="1321" spans="1:9" ht="15.75" x14ac:dyDescent="0.25">
      <c r="A1321" s="14"/>
      <c r="B1321" s="15"/>
      <c r="C1321" s="15"/>
      <c r="D1321" s="13" t="str">
        <f t="shared" si="101"/>
        <v/>
      </c>
      <c r="E1321" s="4" t="str">
        <f t="shared" si="102"/>
        <v>1960000</v>
      </c>
      <c r="F1321" s="22"/>
      <c r="G1321" s="10">
        <f t="shared" si="103"/>
        <v>0</v>
      </c>
      <c r="H1321" s="4">
        <f t="shared" si="104"/>
        <v>445000</v>
      </c>
      <c r="I1321" s="4" t="str">
        <f t="shared" si="105"/>
        <v>544112280000-640000</v>
      </c>
    </row>
    <row r="1322" spans="1:9" ht="15.75" x14ac:dyDescent="0.25">
      <c r="A1322" s="14"/>
      <c r="B1322" s="15"/>
      <c r="C1322" s="15"/>
      <c r="D1322" s="13" t="str">
        <f t="shared" si="101"/>
        <v/>
      </c>
      <c r="E1322" s="4" t="str">
        <f t="shared" si="102"/>
        <v>1960000</v>
      </c>
      <c r="F1322" s="22"/>
      <c r="G1322" s="10">
        <f t="shared" si="103"/>
        <v>0</v>
      </c>
      <c r="H1322" s="4">
        <f t="shared" si="104"/>
        <v>445000</v>
      </c>
      <c r="I1322" s="4" t="str">
        <f t="shared" si="105"/>
        <v>544112280000-640000</v>
      </c>
    </row>
    <row r="1323" spans="1:9" ht="15.75" x14ac:dyDescent="0.25">
      <c r="A1323" s="14"/>
      <c r="B1323" s="15"/>
      <c r="C1323" s="15"/>
      <c r="D1323" s="13" t="str">
        <f t="shared" si="101"/>
        <v/>
      </c>
      <c r="E1323" s="4" t="str">
        <f t="shared" si="102"/>
        <v>1960000</v>
      </c>
      <c r="F1323" s="22"/>
      <c r="G1323" s="10">
        <f t="shared" si="103"/>
        <v>0</v>
      </c>
      <c r="H1323" s="4">
        <f t="shared" si="104"/>
        <v>445000</v>
      </c>
      <c r="I1323" s="4" t="str">
        <f t="shared" si="105"/>
        <v>544112280000-640000</v>
      </c>
    </row>
    <row r="1324" spans="1:9" ht="15.75" x14ac:dyDescent="0.25">
      <c r="A1324" s="14"/>
      <c r="B1324" s="15"/>
      <c r="C1324" s="15"/>
      <c r="D1324" s="13" t="str">
        <f t="shared" si="101"/>
        <v/>
      </c>
      <c r="E1324" s="4" t="str">
        <f t="shared" si="102"/>
        <v>1960000</v>
      </c>
      <c r="F1324" s="22"/>
      <c r="G1324" s="10">
        <f t="shared" si="103"/>
        <v>0</v>
      </c>
      <c r="H1324" s="4">
        <f t="shared" si="104"/>
        <v>445000</v>
      </c>
      <c r="I1324" s="4" t="str">
        <f t="shared" si="105"/>
        <v>544112280000-640000</v>
      </c>
    </row>
    <row r="1325" spans="1:9" ht="15.75" x14ac:dyDescent="0.25">
      <c r="A1325" s="14"/>
      <c r="B1325" s="15"/>
      <c r="C1325" s="15"/>
      <c r="D1325" s="13" t="str">
        <f t="shared" si="101"/>
        <v/>
      </c>
      <c r="E1325" s="4" t="str">
        <f t="shared" si="102"/>
        <v>1960000</v>
      </c>
      <c r="F1325" s="22"/>
      <c r="G1325" s="10">
        <f t="shared" si="103"/>
        <v>0</v>
      </c>
      <c r="H1325" s="4">
        <f t="shared" si="104"/>
        <v>445000</v>
      </c>
      <c r="I1325" s="4" t="str">
        <f t="shared" si="105"/>
        <v>544112280000-640000</v>
      </c>
    </row>
    <row r="1326" spans="1:9" ht="15.75" x14ac:dyDescent="0.25">
      <c r="A1326" s="14"/>
      <c r="B1326" s="15"/>
      <c r="C1326" s="15"/>
      <c r="D1326" s="13" t="str">
        <f t="shared" si="101"/>
        <v/>
      </c>
      <c r="E1326" s="4" t="str">
        <f t="shared" si="102"/>
        <v>1960000</v>
      </c>
      <c r="F1326" s="22"/>
      <c r="G1326" s="10">
        <f t="shared" si="103"/>
        <v>0</v>
      </c>
      <c r="H1326" s="4">
        <f t="shared" si="104"/>
        <v>445000</v>
      </c>
      <c r="I1326" s="4" t="str">
        <f t="shared" si="105"/>
        <v>544112280000-640000</v>
      </c>
    </row>
    <row r="1327" spans="1:9" ht="15.75" x14ac:dyDescent="0.25">
      <c r="A1327" s="14"/>
      <c r="B1327" s="15"/>
      <c r="C1327" s="15"/>
      <c r="D1327" s="13" t="str">
        <f t="shared" si="101"/>
        <v/>
      </c>
      <c r="E1327" s="4" t="str">
        <f t="shared" si="102"/>
        <v>1960000</v>
      </c>
      <c r="F1327" s="22"/>
      <c r="G1327" s="10">
        <f t="shared" si="103"/>
        <v>0</v>
      </c>
      <c r="H1327" s="4">
        <f t="shared" si="104"/>
        <v>445000</v>
      </c>
      <c r="I1327" s="4" t="str">
        <f t="shared" si="105"/>
        <v>544112280000-640000</v>
      </c>
    </row>
    <row r="1328" spans="1:9" ht="15.75" x14ac:dyDescent="0.25">
      <c r="A1328" s="14"/>
      <c r="B1328" s="15"/>
      <c r="C1328" s="15"/>
      <c r="D1328" s="13" t="str">
        <f t="shared" si="101"/>
        <v/>
      </c>
      <c r="E1328" s="4" t="str">
        <f t="shared" si="102"/>
        <v>1960000</v>
      </c>
      <c r="F1328" s="22"/>
      <c r="G1328" s="10">
        <f t="shared" si="103"/>
        <v>0</v>
      </c>
      <c r="H1328" s="4">
        <f t="shared" si="104"/>
        <v>445000</v>
      </c>
      <c r="I1328" s="4" t="str">
        <f t="shared" si="105"/>
        <v>544112280000-640000</v>
      </c>
    </row>
    <row r="1329" spans="1:9" ht="15.75" x14ac:dyDescent="0.25">
      <c r="A1329" s="14"/>
      <c r="B1329" s="15"/>
      <c r="C1329" s="15"/>
      <c r="D1329" s="13" t="str">
        <f t="shared" si="101"/>
        <v/>
      </c>
      <c r="E1329" s="4" t="str">
        <f t="shared" si="102"/>
        <v>1960000</v>
      </c>
      <c r="F1329" s="22"/>
      <c r="G1329" s="10">
        <f t="shared" si="103"/>
        <v>0</v>
      </c>
      <c r="H1329" s="4">
        <f t="shared" si="104"/>
        <v>445000</v>
      </c>
      <c r="I1329" s="4" t="str">
        <f t="shared" si="105"/>
        <v>544112280000-640000</v>
      </c>
    </row>
    <row r="1330" spans="1:9" ht="15.75" x14ac:dyDescent="0.25">
      <c r="A1330" s="14"/>
      <c r="B1330" s="15"/>
      <c r="C1330" s="15"/>
      <c r="D1330" s="13" t="str">
        <f t="shared" si="101"/>
        <v/>
      </c>
      <c r="E1330" s="4" t="str">
        <f t="shared" si="102"/>
        <v>1960000</v>
      </c>
      <c r="F1330" s="22"/>
      <c r="G1330" s="10">
        <f t="shared" si="103"/>
        <v>0</v>
      </c>
      <c r="H1330" s="4">
        <f t="shared" si="104"/>
        <v>445000</v>
      </c>
      <c r="I1330" s="4" t="str">
        <f t="shared" si="105"/>
        <v>544112280000-640000</v>
      </c>
    </row>
    <row r="1331" spans="1:9" ht="15.75" x14ac:dyDescent="0.25">
      <c r="A1331" s="14"/>
      <c r="B1331" s="15"/>
      <c r="C1331" s="15"/>
      <c r="D1331" s="13" t="str">
        <f t="shared" si="101"/>
        <v/>
      </c>
      <c r="E1331" s="4" t="str">
        <f t="shared" si="102"/>
        <v>1960000</v>
      </c>
      <c r="F1331" s="22"/>
      <c r="G1331" s="10">
        <f t="shared" si="103"/>
        <v>0</v>
      </c>
      <c r="H1331" s="4">
        <f t="shared" si="104"/>
        <v>445000</v>
      </c>
      <c r="I1331" s="4" t="str">
        <f t="shared" si="105"/>
        <v>544112280000-640000</v>
      </c>
    </row>
    <row r="1332" spans="1:9" ht="15.75" x14ac:dyDescent="0.25">
      <c r="A1332" s="14"/>
      <c r="B1332" s="15"/>
      <c r="C1332" s="15"/>
      <c r="D1332" s="13" t="str">
        <f t="shared" si="101"/>
        <v/>
      </c>
      <c r="E1332" s="4" t="str">
        <f t="shared" si="102"/>
        <v>1960000</v>
      </c>
      <c r="F1332" s="22"/>
      <c r="G1332" s="10">
        <f t="shared" si="103"/>
        <v>0</v>
      </c>
      <c r="H1332" s="4">
        <f t="shared" si="104"/>
        <v>445000</v>
      </c>
      <c r="I1332" s="4" t="str">
        <f t="shared" si="105"/>
        <v>544112280000-640000</v>
      </c>
    </row>
    <row r="1333" spans="1:9" ht="15.75" x14ac:dyDescent="0.25">
      <c r="A1333" s="14"/>
      <c r="B1333" s="15"/>
      <c r="C1333" s="15"/>
      <c r="D1333" s="13" t="str">
        <f t="shared" si="101"/>
        <v/>
      </c>
      <c r="E1333" s="4" t="str">
        <f t="shared" si="102"/>
        <v>1960000</v>
      </c>
      <c r="F1333" s="22"/>
      <c r="G1333" s="10">
        <f t="shared" si="103"/>
        <v>0</v>
      </c>
      <c r="H1333" s="4">
        <f t="shared" si="104"/>
        <v>445000</v>
      </c>
      <c r="I1333" s="4" t="str">
        <f t="shared" si="105"/>
        <v>544112280000-640000</v>
      </c>
    </row>
    <row r="1334" spans="1:9" ht="15.75" x14ac:dyDescent="0.25">
      <c r="A1334" s="14"/>
      <c r="B1334" s="15"/>
      <c r="C1334" s="15"/>
      <c r="D1334" s="13" t="str">
        <f t="shared" si="101"/>
        <v/>
      </c>
      <c r="E1334" s="4" t="str">
        <f t="shared" si="102"/>
        <v>1960000</v>
      </c>
      <c r="F1334" s="22"/>
      <c r="G1334" s="10">
        <f t="shared" si="103"/>
        <v>0</v>
      </c>
      <c r="H1334" s="4">
        <f t="shared" si="104"/>
        <v>445000</v>
      </c>
      <c r="I1334" s="4" t="str">
        <f t="shared" si="105"/>
        <v>544112280000-640000</v>
      </c>
    </row>
    <row r="1335" spans="1:9" ht="15.75" x14ac:dyDescent="0.25">
      <c r="A1335" s="14"/>
      <c r="B1335" s="15"/>
      <c r="C1335" s="15"/>
      <c r="D1335" s="13" t="str">
        <f t="shared" si="101"/>
        <v/>
      </c>
      <c r="E1335" s="4" t="str">
        <f t="shared" si="102"/>
        <v>1960000</v>
      </c>
      <c r="F1335" s="22"/>
      <c r="G1335" s="10">
        <f t="shared" si="103"/>
        <v>0</v>
      </c>
      <c r="H1335" s="4">
        <f t="shared" si="104"/>
        <v>445000</v>
      </c>
      <c r="I1335" s="4" t="str">
        <f t="shared" si="105"/>
        <v>544112280000-640000</v>
      </c>
    </row>
    <row r="1336" spans="1:9" ht="15.75" x14ac:dyDescent="0.25">
      <c r="A1336" s="14"/>
      <c r="B1336" s="15"/>
      <c r="C1336" s="15"/>
      <c r="D1336" s="13" t="str">
        <f t="shared" si="101"/>
        <v/>
      </c>
      <c r="E1336" s="4" t="str">
        <f t="shared" si="102"/>
        <v>1960000</v>
      </c>
      <c r="F1336" s="22"/>
      <c r="G1336" s="10">
        <f t="shared" si="103"/>
        <v>0</v>
      </c>
      <c r="H1336" s="4">
        <f t="shared" si="104"/>
        <v>445000</v>
      </c>
      <c r="I1336" s="4" t="str">
        <f t="shared" si="105"/>
        <v>544112280000-640000</v>
      </c>
    </row>
    <row r="1337" spans="1:9" ht="15.75" x14ac:dyDescent="0.25">
      <c r="A1337" s="14"/>
      <c r="B1337" s="15"/>
      <c r="C1337" s="15"/>
      <c r="D1337" s="13" t="str">
        <f t="shared" si="101"/>
        <v/>
      </c>
      <c r="E1337" s="4" t="str">
        <f t="shared" si="102"/>
        <v>1960000</v>
      </c>
      <c r="F1337" s="22"/>
      <c r="G1337" s="10">
        <f t="shared" si="103"/>
        <v>0</v>
      </c>
      <c r="H1337" s="4">
        <f t="shared" si="104"/>
        <v>445000</v>
      </c>
      <c r="I1337" s="4" t="str">
        <f t="shared" si="105"/>
        <v>544112280000-640000</v>
      </c>
    </row>
    <row r="1338" spans="1:9" ht="15.75" x14ac:dyDescent="0.25">
      <c r="A1338" s="14"/>
      <c r="B1338" s="15"/>
      <c r="C1338" s="15"/>
      <c r="D1338" s="13" t="str">
        <f t="shared" si="101"/>
        <v/>
      </c>
      <c r="E1338" s="4" t="str">
        <f t="shared" si="102"/>
        <v>1960000</v>
      </c>
      <c r="F1338" s="22"/>
      <c r="G1338" s="10">
        <f t="shared" si="103"/>
        <v>0</v>
      </c>
      <c r="H1338" s="4">
        <f t="shared" si="104"/>
        <v>445000</v>
      </c>
      <c r="I1338" s="4" t="str">
        <f t="shared" si="105"/>
        <v>544112280000-640000</v>
      </c>
    </row>
    <row r="1339" spans="1:9" ht="15.75" x14ac:dyDescent="0.25">
      <c r="A1339" s="14"/>
      <c r="B1339" s="15"/>
      <c r="C1339" s="15"/>
      <c r="D1339" s="13" t="str">
        <f t="shared" si="101"/>
        <v/>
      </c>
      <c r="E1339" s="4" t="str">
        <f t="shared" si="102"/>
        <v>1960000</v>
      </c>
      <c r="F1339" s="22"/>
      <c r="G1339" s="10">
        <f t="shared" si="103"/>
        <v>0</v>
      </c>
      <c r="H1339" s="4">
        <f t="shared" si="104"/>
        <v>445000</v>
      </c>
      <c r="I1339" s="4" t="str">
        <f t="shared" si="105"/>
        <v>544112280000-640000</v>
      </c>
    </row>
    <row r="1340" spans="1:9" ht="15.75" x14ac:dyDescent="0.25">
      <c r="A1340" s="14"/>
      <c r="B1340" s="15"/>
      <c r="C1340" s="15"/>
      <c r="D1340" s="13" t="str">
        <f t="shared" si="101"/>
        <v/>
      </c>
      <c r="E1340" s="4" t="str">
        <f t="shared" si="102"/>
        <v>1960000</v>
      </c>
      <c r="F1340" s="22"/>
      <c r="G1340" s="10">
        <f t="shared" si="103"/>
        <v>0</v>
      </c>
      <c r="H1340" s="4">
        <f t="shared" si="104"/>
        <v>445000</v>
      </c>
      <c r="I1340" s="4" t="str">
        <f t="shared" si="105"/>
        <v>544112280000-640000</v>
      </c>
    </row>
    <row r="1341" spans="1:9" ht="15.75" x14ac:dyDescent="0.25">
      <c r="A1341" s="14"/>
      <c r="B1341" s="15"/>
      <c r="C1341" s="15"/>
      <c r="D1341" s="13" t="str">
        <f t="shared" si="101"/>
        <v/>
      </c>
      <c r="E1341" s="4" t="str">
        <f t="shared" si="102"/>
        <v>1960000</v>
      </c>
      <c r="F1341" s="22"/>
      <c r="G1341" s="10">
        <f t="shared" si="103"/>
        <v>0</v>
      </c>
      <c r="H1341" s="4">
        <f t="shared" si="104"/>
        <v>445000</v>
      </c>
      <c r="I1341" s="4" t="str">
        <f t="shared" si="105"/>
        <v>544112280000-640000</v>
      </c>
    </row>
    <row r="1342" spans="1:9" ht="15.75" x14ac:dyDescent="0.25">
      <c r="A1342" s="14"/>
      <c r="B1342" s="15"/>
      <c r="C1342" s="15"/>
      <c r="D1342" s="13" t="str">
        <f t="shared" si="101"/>
        <v/>
      </c>
      <c r="E1342" s="4" t="str">
        <f t="shared" si="102"/>
        <v>1960000</v>
      </c>
      <c r="F1342" s="22"/>
      <c r="G1342" s="10">
        <f t="shared" si="103"/>
        <v>0</v>
      </c>
      <c r="H1342" s="4">
        <f t="shared" si="104"/>
        <v>445000</v>
      </c>
      <c r="I1342" s="4" t="str">
        <f t="shared" si="105"/>
        <v>544112280000-640000</v>
      </c>
    </row>
    <row r="1343" spans="1:9" ht="15.75" x14ac:dyDescent="0.25">
      <c r="A1343" s="14"/>
      <c r="B1343" s="15"/>
      <c r="C1343" s="15"/>
      <c r="D1343" s="13" t="str">
        <f t="shared" si="101"/>
        <v/>
      </c>
      <c r="E1343" s="4" t="str">
        <f t="shared" si="102"/>
        <v>1960000</v>
      </c>
      <c r="F1343" s="22"/>
      <c r="G1343" s="10">
        <f t="shared" si="103"/>
        <v>0</v>
      </c>
      <c r="H1343" s="4">
        <f t="shared" si="104"/>
        <v>445000</v>
      </c>
      <c r="I1343" s="4" t="str">
        <f t="shared" si="105"/>
        <v>544112280000-640000</v>
      </c>
    </row>
    <row r="1344" spans="1:9" ht="15.75" x14ac:dyDescent="0.25">
      <c r="A1344" s="14"/>
      <c r="B1344" s="15"/>
      <c r="C1344" s="15"/>
      <c r="D1344" s="13" t="str">
        <f t="shared" si="101"/>
        <v/>
      </c>
      <c r="E1344" s="4" t="str">
        <f t="shared" si="102"/>
        <v>1960000</v>
      </c>
      <c r="F1344" s="22"/>
      <c r="G1344" s="10">
        <f t="shared" si="103"/>
        <v>0</v>
      </c>
      <c r="H1344" s="4">
        <f t="shared" si="104"/>
        <v>445000</v>
      </c>
      <c r="I1344" s="4" t="str">
        <f t="shared" si="105"/>
        <v>544112280000-640000</v>
      </c>
    </row>
    <row r="1345" spans="1:9" ht="15.75" x14ac:dyDescent="0.25">
      <c r="A1345" s="14"/>
      <c r="B1345" s="15"/>
      <c r="C1345" s="15"/>
      <c r="D1345" s="13" t="str">
        <f t="shared" si="101"/>
        <v/>
      </c>
      <c r="E1345" s="4" t="str">
        <f t="shared" si="102"/>
        <v>1960000</v>
      </c>
      <c r="F1345" s="22"/>
      <c r="G1345" s="10">
        <f t="shared" si="103"/>
        <v>0</v>
      </c>
      <c r="H1345" s="4">
        <f t="shared" si="104"/>
        <v>445000</v>
      </c>
      <c r="I1345" s="4" t="str">
        <f t="shared" si="105"/>
        <v>544112280000-640000</v>
      </c>
    </row>
    <row r="1346" spans="1:9" ht="15.75" x14ac:dyDescent="0.25">
      <c r="A1346" s="14"/>
      <c r="B1346" s="15"/>
      <c r="C1346" s="15"/>
      <c r="D1346" s="13" t="str">
        <f t="shared" si="101"/>
        <v/>
      </c>
      <c r="E1346" s="4" t="str">
        <f t="shared" si="102"/>
        <v>1960000</v>
      </c>
      <c r="F1346" s="22"/>
      <c r="G1346" s="10">
        <f t="shared" si="103"/>
        <v>0</v>
      </c>
      <c r="H1346" s="4">
        <f t="shared" si="104"/>
        <v>445000</v>
      </c>
      <c r="I1346" s="4" t="str">
        <f t="shared" si="105"/>
        <v>544112280000-640000</v>
      </c>
    </row>
    <row r="1347" spans="1:9" ht="15.75" x14ac:dyDescent="0.25">
      <c r="A1347" s="14"/>
      <c r="B1347" s="15"/>
      <c r="C1347" s="15"/>
      <c r="D1347" s="13" t="str">
        <f t="shared" si="101"/>
        <v/>
      </c>
      <c r="E1347" s="4" t="str">
        <f t="shared" si="102"/>
        <v>1960000</v>
      </c>
      <c r="F1347" s="22"/>
      <c r="G1347" s="10">
        <f t="shared" si="103"/>
        <v>0</v>
      </c>
      <c r="H1347" s="4">
        <f t="shared" si="104"/>
        <v>445000</v>
      </c>
      <c r="I1347" s="4" t="str">
        <f t="shared" si="105"/>
        <v>544112280000-640000</v>
      </c>
    </row>
    <row r="1348" spans="1:9" ht="15.75" x14ac:dyDescent="0.25">
      <c r="A1348" s="14"/>
      <c r="B1348" s="15"/>
      <c r="C1348" s="15"/>
      <c r="D1348" s="13" t="str">
        <f t="shared" si="101"/>
        <v/>
      </c>
      <c r="E1348" s="4" t="str">
        <f t="shared" si="102"/>
        <v>1960000</v>
      </c>
      <c r="F1348" s="22"/>
      <c r="G1348" s="10">
        <f t="shared" si="103"/>
        <v>0</v>
      </c>
      <c r="H1348" s="4">
        <f t="shared" si="104"/>
        <v>445000</v>
      </c>
      <c r="I1348" s="4" t="str">
        <f t="shared" si="105"/>
        <v>544112280000-640000</v>
      </c>
    </row>
    <row r="1349" spans="1:9" ht="15.75" x14ac:dyDescent="0.25">
      <c r="A1349" s="14"/>
      <c r="B1349" s="15"/>
      <c r="C1349" s="15"/>
      <c r="D1349" s="13" t="str">
        <f t="shared" si="101"/>
        <v/>
      </c>
      <c r="E1349" s="4" t="str">
        <f t="shared" si="102"/>
        <v>1960000</v>
      </c>
      <c r="F1349" s="22"/>
      <c r="G1349" s="10">
        <f t="shared" si="103"/>
        <v>0</v>
      </c>
      <c r="H1349" s="4">
        <f t="shared" si="104"/>
        <v>445000</v>
      </c>
      <c r="I1349" s="4" t="str">
        <f t="shared" si="105"/>
        <v>544112280000-640000</v>
      </c>
    </row>
    <row r="1350" spans="1:9" ht="15.75" x14ac:dyDescent="0.25">
      <c r="A1350" s="14"/>
      <c r="B1350" s="15"/>
      <c r="C1350" s="15"/>
      <c r="D1350" s="13" t="str">
        <f t="shared" si="101"/>
        <v/>
      </c>
      <c r="E1350" s="4" t="str">
        <f t="shared" si="102"/>
        <v>1960000</v>
      </c>
      <c r="F1350" s="22"/>
      <c r="G1350" s="10">
        <f t="shared" si="103"/>
        <v>0</v>
      </c>
      <c r="H1350" s="4">
        <f t="shared" si="104"/>
        <v>445000</v>
      </c>
      <c r="I1350" s="4" t="str">
        <f t="shared" si="105"/>
        <v>544112280000-640000</v>
      </c>
    </row>
    <row r="1351" spans="1:9" ht="15.75" x14ac:dyDescent="0.25">
      <c r="A1351" s="14"/>
      <c r="B1351" s="15"/>
      <c r="C1351" s="15"/>
      <c r="D1351" s="13" t="str">
        <f t="shared" si="101"/>
        <v/>
      </c>
      <c r="E1351" s="4" t="str">
        <f t="shared" si="102"/>
        <v>1960000</v>
      </c>
      <c r="F1351" s="22"/>
      <c r="G1351" s="10">
        <f t="shared" si="103"/>
        <v>0</v>
      </c>
      <c r="H1351" s="4">
        <f t="shared" si="104"/>
        <v>445000</v>
      </c>
      <c r="I1351" s="4" t="str">
        <f t="shared" si="105"/>
        <v>544112280000-640000</v>
      </c>
    </row>
    <row r="1352" spans="1:9" ht="15.75" x14ac:dyDescent="0.25">
      <c r="A1352" s="14"/>
      <c r="B1352" s="15"/>
      <c r="C1352" s="15"/>
      <c r="D1352" s="13" t="str">
        <f t="shared" ref="D1352:D1415" si="106">UPPER(LEFT(B1352,3))</f>
        <v/>
      </c>
      <c r="E1352" s="4" t="str">
        <f t="shared" si="102"/>
        <v>1960000</v>
      </c>
      <c r="F1352" s="22"/>
      <c r="G1352" s="10">
        <f t="shared" si="103"/>
        <v>0</v>
      </c>
      <c r="H1352" s="4">
        <f t="shared" si="104"/>
        <v>445000</v>
      </c>
      <c r="I1352" s="4" t="str">
        <f t="shared" si="105"/>
        <v>544112280000-640000</v>
      </c>
    </row>
    <row r="1353" spans="1:9" ht="15.75" x14ac:dyDescent="0.25">
      <c r="A1353" s="14"/>
      <c r="B1353" s="15"/>
      <c r="C1353" s="15"/>
      <c r="D1353" s="13" t="str">
        <f t="shared" si="106"/>
        <v/>
      </c>
      <c r="E1353" s="4" t="str">
        <f t="shared" ref="E1353:E1416" si="107">$L$1</f>
        <v>1960000</v>
      </c>
      <c r="F1353" s="22"/>
      <c r="G1353" s="10">
        <f t="shared" ref="G1353:G1416" si="108">F1353*$J$2</f>
        <v>0</v>
      </c>
      <c r="H1353" s="4">
        <f t="shared" ref="H1353:H1416" si="109">$F$2</f>
        <v>445000</v>
      </c>
      <c r="I1353" s="4" t="str">
        <f t="shared" ref="I1353:I1416" si="110">$M$2</f>
        <v>544112280000-640000</v>
      </c>
    </row>
    <row r="1354" spans="1:9" ht="15.75" x14ac:dyDescent="0.25">
      <c r="A1354" s="14"/>
      <c r="B1354" s="15"/>
      <c r="C1354" s="15"/>
      <c r="D1354" s="13" t="str">
        <f t="shared" si="106"/>
        <v/>
      </c>
      <c r="E1354" s="4" t="str">
        <f t="shared" si="107"/>
        <v>1960000</v>
      </c>
      <c r="F1354" s="22"/>
      <c r="G1354" s="10">
        <f t="shared" si="108"/>
        <v>0</v>
      </c>
      <c r="H1354" s="4">
        <f t="shared" si="109"/>
        <v>445000</v>
      </c>
      <c r="I1354" s="4" t="str">
        <f t="shared" si="110"/>
        <v>544112280000-640000</v>
      </c>
    </row>
    <row r="1355" spans="1:9" ht="15.75" x14ac:dyDescent="0.25">
      <c r="A1355" s="14"/>
      <c r="B1355" s="15"/>
      <c r="C1355" s="15"/>
      <c r="D1355" s="13" t="str">
        <f t="shared" si="106"/>
        <v/>
      </c>
      <c r="E1355" s="4" t="str">
        <f t="shared" si="107"/>
        <v>1960000</v>
      </c>
      <c r="F1355" s="22"/>
      <c r="G1355" s="10">
        <f t="shared" si="108"/>
        <v>0</v>
      </c>
      <c r="H1355" s="4">
        <f t="shared" si="109"/>
        <v>445000</v>
      </c>
      <c r="I1355" s="4" t="str">
        <f t="shared" si="110"/>
        <v>544112280000-640000</v>
      </c>
    </row>
    <row r="1356" spans="1:9" ht="15.75" x14ac:dyDescent="0.25">
      <c r="A1356" s="14"/>
      <c r="B1356" s="15"/>
      <c r="C1356" s="15"/>
      <c r="D1356" s="13" t="str">
        <f t="shared" si="106"/>
        <v/>
      </c>
      <c r="E1356" s="4" t="str">
        <f t="shared" si="107"/>
        <v>1960000</v>
      </c>
      <c r="F1356" s="22"/>
      <c r="G1356" s="10">
        <f t="shared" si="108"/>
        <v>0</v>
      </c>
      <c r="H1356" s="4">
        <f t="shared" si="109"/>
        <v>445000</v>
      </c>
      <c r="I1356" s="4" t="str">
        <f t="shared" si="110"/>
        <v>544112280000-640000</v>
      </c>
    </row>
    <row r="1357" spans="1:9" ht="15.75" x14ac:dyDescent="0.25">
      <c r="A1357" s="14"/>
      <c r="B1357" s="15"/>
      <c r="C1357" s="15"/>
      <c r="D1357" s="13" t="str">
        <f t="shared" si="106"/>
        <v/>
      </c>
      <c r="E1357" s="4" t="str">
        <f t="shared" si="107"/>
        <v>1960000</v>
      </c>
      <c r="F1357" s="22"/>
      <c r="G1357" s="10">
        <f t="shared" si="108"/>
        <v>0</v>
      </c>
      <c r="H1357" s="4">
        <f t="shared" si="109"/>
        <v>445000</v>
      </c>
      <c r="I1357" s="4" t="str">
        <f t="shared" si="110"/>
        <v>544112280000-640000</v>
      </c>
    </row>
    <row r="1358" spans="1:9" ht="15.75" x14ac:dyDescent="0.25">
      <c r="A1358" s="14"/>
      <c r="B1358" s="15"/>
      <c r="C1358" s="15"/>
      <c r="D1358" s="13" t="str">
        <f t="shared" si="106"/>
        <v/>
      </c>
      <c r="E1358" s="4" t="str">
        <f t="shared" si="107"/>
        <v>1960000</v>
      </c>
      <c r="F1358" s="22"/>
      <c r="G1358" s="10">
        <f t="shared" si="108"/>
        <v>0</v>
      </c>
      <c r="H1358" s="4">
        <f t="shared" si="109"/>
        <v>445000</v>
      </c>
      <c r="I1358" s="4" t="str">
        <f t="shared" si="110"/>
        <v>544112280000-640000</v>
      </c>
    </row>
    <row r="1359" spans="1:9" ht="15.75" x14ac:dyDescent="0.25">
      <c r="A1359" s="14"/>
      <c r="B1359" s="15"/>
      <c r="C1359" s="15"/>
      <c r="D1359" s="13" t="str">
        <f t="shared" si="106"/>
        <v/>
      </c>
      <c r="E1359" s="4" t="str">
        <f t="shared" si="107"/>
        <v>1960000</v>
      </c>
      <c r="F1359" s="22"/>
      <c r="G1359" s="10">
        <f t="shared" si="108"/>
        <v>0</v>
      </c>
      <c r="H1359" s="4">
        <f t="shared" si="109"/>
        <v>445000</v>
      </c>
      <c r="I1359" s="4" t="str">
        <f t="shared" si="110"/>
        <v>544112280000-640000</v>
      </c>
    </row>
    <row r="1360" spans="1:9" ht="15.75" x14ac:dyDescent="0.25">
      <c r="A1360" s="14"/>
      <c r="B1360" s="15"/>
      <c r="C1360" s="15"/>
      <c r="D1360" s="13" t="str">
        <f t="shared" si="106"/>
        <v/>
      </c>
      <c r="E1360" s="4" t="str">
        <f t="shared" si="107"/>
        <v>1960000</v>
      </c>
      <c r="F1360" s="22"/>
      <c r="G1360" s="10">
        <f t="shared" si="108"/>
        <v>0</v>
      </c>
      <c r="H1360" s="4">
        <f t="shared" si="109"/>
        <v>445000</v>
      </c>
      <c r="I1360" s="4" t="str">
        <f t="shared" si="110"/>
        <v>544112280000-640000</v>
      </c>
    </row>
    <row r="1361" spans="1:9" ht="15.75" x14ac:dyDescent="0.25">
      <c r="A1361" s="14"/>
      <c r="B1361" s="15"/>
      <c r="C1361" s="15"/>
      <c r="D1361" s="13" t="str">
        <f t="shared" si="106"/>
        <v/>
      </c>
      <c r="E1361" s="4" t="str">
        <f t="shared" si="107"/>
        <v>1960000</v>
      </c>
      <c r="F1361" s="22"/>
      <c r="G1361" s="10">
        <f t="shared" si="108"/>
        <v>0</v>
      </c>
      <c r="H1361" s="4">
        <f t="shared" si="109"/>
        <v>445000</v>
      </c>
      <c r="I1361" s="4" t="str">
        <f t="shared" si="110"/>
        <v>544112280000-640000</v>
      </c>
    </row>
    <row r="1362" spans="1:9" ht="15.75" x14ac:dyDescent="0.25">
      <c r="A1362" s="14"/>
      <c r="B1362" s="15"/>
      <c r="C1362" s="15"/>
      <c r="D1362" s="13" t="str">
        <f t="shared" si="106"/>
        <v/>
      </c>
      <c r="E1362" s="4" t="str">
        <f t="shared" si="107"/>
        <v>1960000</v>
      </c>
      <c r="F1362" s="22"/>
      <c r="G1362" s="10">
        <f t="shared" si="108"/>
        <v>0</v>
      </c>
      <c r="H1362" s="4">
        <f t="shared" si="109"/>
        <v>445000</v>
      </c>
      <c r="I1362" s="4" t="str">
        <f t="shared" si="110"/>
        <v>544112280000-640000</v>
      </c>
    </row>
    <row r="1363" spans="1:9" ht="15.75" x14ac:dyDescent="0.25">
      <c r="A1363" s="14"/>
      <c r="B1363" s="15"/>
      <c r="C1363" s="15"/>
      <c r="D1363" s="13" t="str">
        <f t="shared" si="106"/>
        <v/>
      </c>
      <c r="E1363" s="4" t="str">
        <f t="shared" si="107"/>
        <v>1960000</v>
      </c>
      <c r="F1363" s="22"/>
      <c r="G1363" s="10">
        <f t="shared" si="108"/>
        <v>0</v>
      </c>
      <c r="H1363" s="4">
        <f t="shared" si="109"/>
        <v>445000</v>
      </c>
      <c r="I1363" s="4" t="str">
        <f t="shared" si="110"/>
        <v>544112280000-640000</v>
      </c>
    </row>
    <row r="1364" spans="1:9" ht="15.75" x14ac:dyDescent="0.25">
      <c r="A1364" s="14"/>
      <c r="B1364" s="15"/>
      <c r="C1364" s="15"/>
      <c r="D1364" s="13" t="str">
        <f t="shared" si="106"/>
        <v/>
      </c>
      <c r="E1364" s="4" t="str">
        <f t="shared" si="107"/>
        <v>1960000</v>
      </c>
      <c r="F1364" s="22"/>
      <c r="G1364" s="10">
        <f t="shared" si="108"/>
        <v>0</v>
      </c>
      <c r="H1364" s="4">
        <f t="shared" si="109"/>
        <v>445000</v>
      </c>
      <c r="I1364" s="4" t="str">
        <f t="shared" si="110"/>
        <v>544112280000-640000</v>
      </c>
    </row>
    <row r="1365" spans="1:9" ht="15.75" x14ac:dyDescent="0.25">
      <c r="A1365" s="14"/>
      <c r="B1365" s="15"/>
      <c r="C1365" s="15"/>
      <c r="D1365" s="13" t="str">
        <f t="shared" si="106"/>
        <v/>
      </c>
      <c r="E1365" s="4" t="str">
        <f t="shared" si="107"/>
        <v>1960000</v>
      </c>
      <c r="F1365" s="22"/>
      <c r="G1365" s="10">
        <f t="shared" si="108"/>
        <v>0</v>
      </c>
      <c r="H1365" s="4">
        <f t="shared" si="109"/>
        <v>445000</v>
      </c>
      <c r="I1365" s="4" t="str">
        <f t="shared" si="110"/>
        <v>544112280000-640000</v>
      </c>
    </row>
    <row r="1366" spans="1:9" ht="15.75" x14ac:dyDescent="0.25">
      <c r="A1366" s="14"/>
      <c r="B1366" s="15"/>
      <c r="C1366" s="15"/>
      <c r="D1366" s="13" t="str">
        <f t="shared" si="106"/>
        <v/>
      </c>
      <c r="E1366" s="4" t="str">
        <f t="shared" si="107"/>
        <v>1960000</v>
      </c>
      <c r="F1366" s="22"/>
      <c r="G1366" s="10">
        <f t="shared" si="108"/>
        <v>0</v>
      </c>
      <c r="H1366" s="4">
        <f t="shared" si="109"/>
        <v>445000</v>
      </c>
      <c r="I1366" s="4" t="str">
        <f t="shared" si="110"/>
        <v>544112280000-640000</v>
      </c>
    </row>
    <row r="1367" spans="1:9" ht="15.75" x14ac:dyDescent="0.25">
      <c r="A1367" s="14"/>
      <c r="B1367" s="15"/>
      <c r="C1367" s="15"/>
      <c r="D1367" s="13" t="str">
        <f t="shared" si="106"/>
        <v/>
      </c>
      <c r="E1367" s="4" t="str">
        <f t="shared" si="107"/>
        <v>1960000</v>
      </c>
      <c r="F1367" s="22"/>
      <c r="G1367" s="10">
        <f t="shared" si="108"/>
        <v>0</v>
      </c>
      <c r="H1367" s="4">
        <f t="shared" si="109"/>
        <v>445000</v>
      </c>
      <c r="I1367" s="4" t="str">
        <f t="shared" si="110"/>
        <v>544112280000-640000</v>
      </c>
    </row>
    <row r="1368" spans="1:9" ht="15.75" x14ac:dyDescent="0.25">
      <c r="A1368" s="14"/>
      <c r="B1368" s="15"/>
      <c r="C1368" s="15"/>
      <c r="D1368" s="13" t="str">
        <f t="shared" si="106"/>
        <v/>
      </c>
      <c r="E1368" s="4" t="str">
        <f t="shared" si="107"/>
        <v>1960000</v>
      </c>
      <c r="F1368" s="22"/>
      <c r="G1368" s="10">
        <f t="shared" si="108"/>
        <v>0</v>
      </c>
      <c r="H1368" s="4">
        <f t="shared" si="109"/>
        <v>445000</v>
      </c>
      <c r="I1368" s="4" t="str">
        <f t="shared" si="110"/>
        <v>544112280000-640000</v>
      </c>
    </row>
    <row r="1369" spans="1:9" ht="15.75" x14ac:dyDescent="0.25">
      <c r="A1369" s="14"/>
      <c r="B1369" s="15"/>
      <c r="C1369" s="15"/>
      <c r="D1369" s="13" t="str">
        <f t="shared" si="106"/>
        <v/>
      </c>
      <c r="E1369" s="4" t="str">
        <f t="shared" si="107"/>
        <v>1960000</v>
      </c>
      <c r="F1369" s="22"/>
      <c r="G1369" s="10">
        <f t="shared" si="108"/>
        <v>0</v>
      </c>
      <c r="H1369" s="4">
        <f t="shared" si="109"/>
        <v>445000</v>
      </c>
      <c r="I1369" s="4" t="str">
        <f t="shared" si="110"/>
        <v>544112280000-640000</v>
      </c>
    </row>
    <row r="1370" spans="1:9" ht="15.75" x14ac:dyDescent="0.25">
      <c r="A1370" s="14"/>
      <c r="B1370" s="15"/>
      <c r="C1370" s="15"/>
      <c r="D1370" s="13" t="str">
        <f t="shared" si="106"/>
        <v/>
      </c>
      <c r="E1370" s="4" t="str">
        <f t="shared" si="107"/>
        <v>1960000</v>
      </c>
      <c r="F1370" s="22"/>
      <c r="G1370" s="10">
        <f t="shared" si="108"/>
        <v>0</v>
      </c>
      <c r="H1370" s="4">
        <f t="shared" si="109"/>
        <v>445000</v>
      </c>
      <c r="I1370" s="4" t="str">
        <f t="shared" si="110"/>
        <v>544112280000-640000</v>
      </c>
    </row>
    <row r="1371" spans="1:9" ht="15.75" x14ac:dyDescent="0.25">
      <c r="A1371" s="14"/>
      <c r="B1371" s="15"/>
      <c r="C1371" s="15"/>
      <c r="D1371" s="13" t="str">
        <f t="shared" si="106"/>
        <v/>
      </c>
      <c r="E1371" s="4" t="str">
        <f t="shared" si="107"/>
        <v>1960000</v>
      </c>
      <c r="F1371" s="22"/>
      <c r="G1371" s="10">
        <f t="shared" si="108"/>
        <v>0</v>
      </c>
      <c r="H1371" s="4">
        <f t="shared" si="109"/>
        <v>445000</v>
      </c>
      <c r="I1371" s="4" t="str">
        <f t="shared" si="110"/>
        <v>544112280000-640000</v>
      </c>
    </row>
    <row r="1372" spans="1:9" ht="15.75" x14ac:dyDescent="0.25">
      <c r="A1372" s="14"/>
      <c r="B1372" s="15"/>
      <c r="C1372" s="15"/>
      <c r="D1372" s="13" t="str">
        <f t="shared" si="106"/>
        <v/>
      </c>
      <c r="E1372" s="4" t="str">
        <f t="shared" si="107"/>
        <v>1960000</v>
      </c>
      <c r="F1372" s="22"/>
      <c r="G1372" s="10">
        <f t="shared" si="108"/>
        <v>0</v>
      </c>
      <c r="H1372" s="4">
        <f t="shared" si="109"/>
        <v>445000</v>
      </c>
      <c r="I1372" s="4" t="str">
        <f t="shared" si="110"/>
        <v>544112280000-640000</v>
      </c>
    </row>
    <row r="1373" spans="1:9" ht="15.75" x14ac:dyDescent="0.25">
      <c r="A1373" s="14"/>
      <c r="B1373" s="15"/>
      <c r="C1373" s="15"/>
      <c r="D1373" s="13" t="str">
        <f t="shared" si="106"/>
        <v/>
      </c>
      <c r="E1373" s="4" t="str">
        <f t="shared" si="107"/>
        <v>1960000</v>
      </c>
      <c r="F1373" s="22"/>
      <c r="G1373" s="10">
        <f t="shared" si="108"/>
        <v>0</v>
      </c>
      <c r="H1373" s="4">
        <f t="shared" si="109"/>
        <v>445000</v>
      </c>
      <c r="I1373" s="4" t="str">
        <f t="shared" si="110"/>
        <v>544112280000-640000</v>
      </c>
    </row>
    <row r="1374" spans="1:9" ht="15.75" x14ac:dyDescent="0.25">
      <c r="A1374" s="14"/>
      <c r="B1374" s="15"/>
      <c r="C1374" s="15"/>
      <c r="D1374" s="13" t="str">
        <f t="shared" si="106"/>
        <v/>
      </c>
      <c r="E1374" s="4" t="str">
        <f t="shared" si="107"/>
        <v>1960000</v>
      </c>
      <c r="F1374" s="22"/>
      <c r="G1374" s="10">
        <f t="shared" si="108"/>
        <v>0</v>
      </c>
      <c r="H1374" s="4">
        <f t="shared" si="109"/>
        <v>445000</v>
      </c>
      <c r="I1374" s="4" t="str">
        <f t="shared" si="110"/>
        <v>544112280000-640000</v>
      </c>
    </row>
    <row r="1375" spans="1:9" ht="15.75" x14ac:dyDescent="0.25">
      <c r="A1375" s="14"/>
      <c r="B1375" s="15"/>
      <c r="C1375" s="15"/>
      <c r="D1375" s="13" t="str">
        <f t="shared" si="106"/>
        <v/>
      </c>
      <c r="E1375" s="4" t="str">
        <f t="shared" si="107"/>
        <v>1960000</v>
      </c>
      <c r="F1375" s="22"/>
      <c r="G1375" s="10">
        <f t="shared" si="108"/>
        <v>0</v>
      </c>
      <c r="H1375" s="4">
        <f t="shared" si="109"/>
        <v>445000</v>
      </c>
      <c r="I1375" s="4" t="str">
        <f t="shared" si="110"/>
        <v>544112280000-640000</v>
      </c>
    </row>
    <row r="1376" spans="1:9" ht="15.75" x14ac:dyDescent="0.25">
      <c r="A1376" s="14"/>
      <c r="B1376" s="15"/>
      <c r="C1376" s="15"/>
      <c r="D1376" s="13" t="str">
        <f t="shared" si="106"/>
        <v/>
      </c>
      <c r="E1376" s="4" t="str">
        <f t="shared" si="107"/>
        <v>1960000</v>
      </c>
      <c r="F1376" s="22"/>
      <c r="G1376" s="10">
        <f t="shared" si="108"/>
        <v>0</v>
      </c>
      <c r="H1376" s="4">
        <f t="shared" si="109"/>
        <v>445000</v>
      </c>
      <c r="I1376" s="4" t="str">
        <f t="shared" si="110"/>
        <v>544112280000-640000</v>
      </c>
    </row>
    <row r="1377" spans="1:9" ht="15.75" x14ac:dyDescent="0.25">
      <c r="A1377" s="14"/>
      <c r="B1377" s="15"/>
      <c r="C1377" s="15"/>
      <c r="D1377" s="13" t="str">
        <f t="shared" si="106"/>
        <v/>
      </c>
      <c r="E1377" s="4" t="str">
        <f t="shared" si="107"/>
        <v>1960000</v>
      </c>
      <c r="F1377" s="22"/>
      <c r="G1377" s="10">
        <f t="shared" si="108"/>
        <v>0</v>
      </c>
      <c r="H1377" s="4">
        <f t="shared" si="109"/>
        <v>445000</v>
      </c>
      <c r="I1377" s="4" t="str">
        <f t="shared" si="110"/>
        <v>544112280000-640000</v>
      </c>
    </row>
    <row r="1378" spans="1:9" ht="15.75" x14ac:dyDescent="0.25">
      <c r="A1378" s="14"/>
      <c r="B1378" s="15"/>
      <c r="C1378" s="15"/>
      <c r="D1378" s="13" t="str">
        <f t="shared" si="106"/>
        <v/>
      </c>
      <c r="E1378" s="4" t="str">
        <f t="shared" si="107"/>
        <v>1960000</v>
      </c>
      <c r="F1378" s="22"/>
      <c r="G1378" s="10">
        <f t="shared" si="108"/>
        <v>0</v>
      </c>
      <c r="H1378" s="4">
        <f t="shared" si="109"/>
        <v>445000</v>
      </c>
      <c r="I1378" s="4" t="str">
        <f t="shared" si="110"/>
        <v>544112280000-640000</v>
      </c>
    </row>
    <row r="1379" spans="1:9" ht="15.75" x14ac:dyDescent="0.25">
      <c r="A1379" s="14"/>
      <c r="B1379" s="15"/>
      <c r="C1379" s="15"/>
      <c r="D1379" s="13" t="str">
        <f t="shared" si="106"/>
        <v/>
      </c>
      <c r="E1379" s="4" t="str">
        <f t="shared" si="107"/>
        <v>1960000</v>
      </c>
      <c r="F1379" s="22"/>
      <c r="G1379" s="10">
        <f t="shared" si="108"/>
        <v>0</v>
      </c>
      <c r="H1379" s="4">
        <f t="shared" si="109"/>
        <v>445000</v>
      </c>
      <c r="I1379" s="4" t="str">
        <f t="shared" si="110"/>
        <v>544112280000-640000</v>
      </c>
    </row>
    <row r="1380" spans="1:9" ht="15.75" x14ac:dyDescent="0.25">
      <c r="A1380" s="14"/>
      <c r="B1380" s="15"/>
      <c r="C1380" s="15"/>
      <c r="D1380" s="13" t="str">
        <f t="shared" si="106"/>
        <v/>
      </c>
      <c r="E1380" s="4" t="str">
        <f t="shared" si="107"/>
        <v>1960000</v>
      </c>
      <c r="F1380" s="22"/>
      <c r="G1380" s="10">
        <f t="shared" si="108"/>
        <v>0</v>
      </c>
      <c r="H1380" s="4">
        <f t="shared" si="109"/>
        <v>445000</v>
      </c>
      <c r="I1380" s="4" t="str">
        <f t="shared" si="110"/>
        <v>544112280000-640000</v>
      </c>
    </row>
    <row r="1381" spans="1:9" ht="15.75" x14ac:dyDescent="0.25">
      <c r="A1381" s="14"/>
      <c r="B1381" s="15"/>
      <c r="C1381" s="15"/>
      <c r="D1381" s="13" t="str">
        <f t="shared" si="106"/>
        <v/>
      </c>
      <c r="E1381" s="4" t="str">
        <f t="shared" si="107"/>
        <v>1960000</v>
      </c>
      <c r="F1381" s="22"/>
      <c r="G1381" s="10">
        <f t="shared" si="108"/>
        <v>0</v>
      </c>
      <c r="H1381" s="4">
        <f t="shared" si="109"/>
        <v>445000</v>
      </c>
      <c r="I1381" s="4" t="str">
        <f t="shared" si="110"/>
        <v>544112280000-640000</v>
      </c>
    </row>
    <row r="1382" spans="1:9" ht="15.75" x14ac:dyDescent="0.25">
      <c r="A1382" s="14"/>
      <c r="B1382" s="15"/>
      <c r="C1382" s="15"/>
      <c r="D1382" s="13" t="str">
        <f t="shared" si="106"/>
        <v/>
      </c>
      <c r="E1382" s="4" t="str">
        <f t="shared" si="107"/>
        <v>1960000</v>
      </c>
      <c r="F1382" s="22"/>
      <c r="G1382" s="10">
        <f t="shared" si="108"/>
        <v>0</v>
      </c>
      <c r="H1382" s="4">
        <f t="shared" si="109"/>
        <v>445000</v>
      </c>
      <c r="I1382" s="4" t="str">
        <f t="shared" si="110"/>
        <v>544112280000-640000</v>
      </c>
    </row>
    <row r="1383" spans="1:9" ht="15.75" x14ac:dyDescent="0.25">
      <c r="A1383" s="14"/>
      <c r="B1383" s="15"/>
      <c r="C1383" s="15"/>
      <c r="D1383" s="13" t="str">
        <f t="shared" si="106"/>
        <v/>
      </c>
      <c r="E1383" s="4" t="str">
        <f t="shared" si="107"/>
        <v>1960000</v>
      </c>
      <c r="F1383" s="22"/>
      <c r="G1383" s="10">
        <f t="shared" si="108"/>
        <v>0</v>
      </c>
      <c r="H1383" s="4">
        <f t="shared" si="109"/>
        <v>445000</v>
      </c>
      <c r="I1383" s="4" t="str">
        <f t="shared" si="110"/>
        <v>544112280000-640000</v>
      </c>
    </row>
    <row r="1384" spans="1:9" ht="15.75" x14ac:dyDescent="0.25">
      <c r="A1384" s="14"/>
      <c r="B1384" s="15"/>
      <c r="C1384" s="15"/>
      <c r="D1384" s="13" t="str">
        <f t="shared" si="106"/>
        <v/>
      </c>
      <c r="E1384" s="4" t="str">
        <f t="shared" si="107"/>
        <v>1960000</v>
      </c>
      <c r="F1384" s="22"/>
      <c r="G1384" s="10">
        <f t="shared" si="108"/>
        <v>0</v>
      </c>
      <c r="H1384" s="4">
        <f t="shared" si="109"/>
        <v>445000</v>
      </c>
      <c r="I1384" s="4" t="str">
        <f t="shared" si="110"/>
        <v>544112280000-640000</v>
      </c>
    </row>
    <row r="1385" spans="1:9" ht="15.75" x14ac:dyDescent="0.25">
      <c r="A1385" s="14"/>
      <c r="B1385" s="15"/>
      <c r="C1385" s="15"/>
      <c r="D1385" s="13" t="str">
        <f t="shared" si="106"/>
        <v/>
      </c>
      <c r="E1385" s="4" t="str">
        <f t="shared" si="107"/>
        <v>1960000</v>
      </c>
      <c r="F1385" s="22"/>
      <c r="G1385" s="10">
        <f t="shared" si="108"/>
        <v>0</v>
      </c>
      <c r="H1385" s="4">
        <f t="shared" si="109"/>
        <v>445000</v>
      </c>
      <c r="I1385" s="4" t="str">
        <f t="shared" si="110"/>
        <v>544112280000-640000</v>
      </c>
    </row>
    <row r="1386" spans="1:9" ht="15.75" x14ac:dyDescent="0.25">
      <c r="A1386" s="14"/>
      <c r="B1386" s="15"/>
      <c r="C1386" s="15"/>
      <c r="D1386" s="13" t="str">
        <f t="shared" si="106"/>
        <v/>
      </c>
      <c r="E1386" s="4" t="str">
        <f t="shared" si="107"/>
        <v>1960000</v>
      </c>
      <c r="F1386" s="22"/>
      <c r="G1386" s="10">
        <f t="shared" si="108"/>
        <v>0</v>
      </c>
      <c r="H1386" s="4">
        <f t="shared" si="109"/>
        <v>445000</v>
      </c>
      <c r="I1386" s="4" t="str">
        <f t="shared" si="110"/>
        <v>544112280000-640000</v>
      </c>
    </row>
    <row r="1387" spans="1:9" ht="15.75" x14ac:dyDescent="0.25">
      <c r="A1387" s="14"/>
      <c r="B1387" s="15"/>
      <c r="C1387" s="15"/>
      <c r="D1387" s="13" t="str">
        <f t="shared" si="106"/>
        <v/>
      </c>
      <c r="E1387" s="4" t="str">
        <f t="shared" si="107"/>
        <v>1960000</v>
      </c>
      <c r="F1387" s="22"/>
      <c r="G1387" s="10">
        <f t="shared" si="108"/>
        <v>0</v>
      </c>
      <c r="H1387" s="4">
        <f t="shared" si="109"/>
        <v>445000</v>
      </c>
      <c r="I1387" s="4" t="str">
        <f t="shared" si="110"/>
        <v>544112280000-640000</v>
      </c>
    </row>
    <row r="1388" spans="1:9" ht="15.75" x14ac:dyDescent="0.25">
      <c r="A1388" s="14"/>
      <c r="B1388" s="15"/>
      <c r="C1388" s="15"/>
      <c r="D1388" s="13" t="str">
        <f t="shared" si="106"/>
        <v/>
      </c>
      <c r="E1388" s="4" t="str">
        <f t="shared" si="107"/>
        <v>1960000</v>
      </c>
      <c r="F1388" s="22"/>
      <c r="G1388" s="10">
        <f t="shared" si="108"/>
        <v>0</v>
      </c>
      <c r="H1388" s="4">
        <f t="shared" si="109"/>
        <v>445000</v>
      </c>
      <c r="I1388" s="4" t="str">
        <f t="shared" si="110"/>
        <v>544112280000-640000</v>
      </c>
    </row>
    <row r="1389" spans="1:9" ht="15.75" x14ac:dyDescent="0.25">
      <c r="A1389" s="14"/>
      <c r="B1389" s="15"/>
      <c r="C1389" s="15"/>
      <c r="D1389" s="13" t="str">
        <f t="shared" si="106"/>
        <v/>
      </c>
      <c r="E1389" s="4" t="str">
        <f t="shared" si="107"/>
        <v>1960000</v>
      </c>
      <c r="F1389" s="22"/>
      <c r="G1389" s="10">
        <f t="shared" si="108"/>
        <v>0</v>
      </c>
      <c r="H1389" s="4">
        <f t="shared" si="109"/>
        <v>445000</v>
      </c>
      <c r="I1389" s="4" t="str">
        <f t="shared" si="110"/>
        <v>544112280000-640000</v>
      </c>
    </row>
    <row r="1390" spans="1:9" ht="15.75" x14ac:dyDescent="0.25">
      <c r="A1390" s="14"/>
      <c r="B1390" s="15"/>
      <c r="C1390" s="15"/>
      <c r="D1390" s="13" t="str">
        <f t="shared" si="106"/>
        <v/>
      </c>
      <c r="E1390" s="4" t="str">
        <f t="shared" si="107"/>
        <v>1960000</v>
      </c>
      <c r="F1390" s="22"/>
      <c r="G1390" s="10">
        <f t="shared" si="108"/>
        <v>0</v>
      </c>
      <c r="H1390" s="4">
        <f t="shared" si="109"/>
        <v>445000</v>
      </c>
      <c r="I1390" s="4" t="str">
        <f t="shared" si="110"/>
        <v>544112280000-640000</v>
      </c>
    </row>
    <row r="1391" spans="1:9" ht="15.75" x14ac:dyDescent="0.25">
      <c r="A1391" s="14"/>
      <c r="B1391" s="15"/>
      <c r="C1391" s="15"/>
      <c r="D1391" s="13" t="str">
        <f t="shared" si="106"/>
        <v/>
      </c>
      <c r="E1391" s="4" t="str">
        <f t="shared" si="107"/>
        <v>1960000</v>
      </c>
      <c r="F1391" s="22"/>
      <c r="G1391" s="10">
        <f t="shared" si="108"/>
        <v>0</v>
      </c>
      <c r="H1391" s="4">
        <f t="shared" si="109"/>
        <v>445000</v>
      </c>
      <c r="I1391" s="4" t="str">
        <f t="shared" si="110"/>
        <v>544112280000-640000</v>
      </c>
    </row>
    <row r="1392" spans="1:9" ht="15.75" x14ac:dyDescent="0.25">
      <c r="A1392" s="14"/>
      <c r="B1392" s="15"/>
      <c r="C1392" s="15"/>
      <c r="D1392" s="13" t="str">
        <f t="shared" si="106"/>
        <v/>
      </c>
      <c r="E1392" s="4" t="str">
        <f t="shared" si="107"/>
        <v>1960000</v>
      </c>
      <c r="F1392" s="22"/>
      <c r="G1392" s="10">
        <f t="shared" si="108"/>
        <v>0</v>
      </c>
      <c r="H1392" s="4">
        <f t="shared" si="109"/>
        <v>445000</v>
      </c>
      <c r="I1392" s="4" t="str">
        <f t="shared" si="110"/>
        <v>544112280000-640000</v>
      </c>
    </row>
    <row r="1393" spans="1:9" ht="15.75" x14ac:dyDescent="0.25">
      <c r="A1393" s="14"/>
      <c r="B1393" s="15"/>
      <c r="C1393" s="15"/>
      <c r="D1393" s="13" t="str">
        <f t="shared" si="106"/>
        <v/>
      </c>
      <c r="E1393" s="4" t="str">
        <f t="shared" si="107"/>
        <v>1960000</v>
      </c>
      <c r="F1393" s="22"/>
      <c r="G1393" s="10">
        <f t="shared" si="108"/>
        <v>0</v>
      </c>
      <c r="H1393" s="4">
        <f t="shared" si="109"/>
        <v>445000</v>
      </c>
      <c r="I1393" s="4" t="str">
        <f t="shared" si="110"/>
        <v>544112280000-640000</v>
      </c>
    </row>
    <row r="1394" spans="1:9" ht="15.75" x14ac:dyDescent="0.25">
      <c r="A1394" s="14"/>
      <c r="B1394" s="15"/>
      <c r="C1394" s="15"/>
      <c r="D1394" s="13" t="str">
        <f t="shared" si="106"/>
        <v/>
      </c>
      <c r="E1394" s="4" t="str">
        <f t="shared" si="107"/>
        <v>1960000</v>
      </c>
      <c r="F1394" s="22"/>
      <c r="G1394" s="10">
        <f t="shared" si="108"/>
        <v>0</v>
      </c>
      <c r="H1394" s="4">
        <f t="shared" si="109"/>
        <v>445000</v>
      </c>
      <c r="I1394" s="4" t="str">
        <f t="shared" si="110"/>
        <v>544112280000-640000</v>
      </c>
    </row>
    <row r="1395" spans="1:9" ht="15.75" x14ac:dyDescent="0.25">
      <c r="A1395" s="14"/>
      <c r="B1395" s="15"/>
      <c r="C1395" s="15"/>
      <c r="D1395" s="13" t="str">
        <f t="shared" si="106"/>
        <v/>
      </c>
      <c r="E1395" s="4" t="str">
        <f t="shared" si="107"/>
        <v>1960000</v>
      </c>
      <c r="F1395" s="22"/>
      <c r="G1395" s="10">
        <f t="shared" si="108"/>
        <v>0</v>
      </c>
      <c r="H1395" s="4">
        <f t="shared" si="109"/>
        <v>445000</v>
      </c>
      <c r="I1395" s="4" t="str">
        <f t="shared" si="110"/>
        <v>544112280000-640000</v>
      </c>
    </row>
    <row r="1396" spans="1:9" ht="15.75" x14ac:dyDescent="0.25">
      <c r="A1396" s="14"/>
      <c r="B1396" s="15"/>
      <c r="C1396" s="15"/>
      <c r="D1396" s="13" t="str">
        <f t="shared" si="106"/>
        <v/>
      </c>
      <c r="E1396" s="4" t="str">
        <f t="shared" si="107"/>
        <v>1960000</v>
      </c>
      <c r="F1396" s="22"/>
      <c r="G1396" s="10">
        <f t="shared" si="108"/>
        <v>0</v>
      </c>
      <c r="H1396" s="4">
        <f t="shared" si="109"/>
        <v>445000</v>
      </c>
      <c r="I1396" s="4" t="str">
        <f t="shared" si="110"/>
        <v>544112280000-640000</v>
      </c>
    </row>
    <row r="1397" spans="1:9" ht="15.75" x14ac:dyDescent="0.25">
      <c r="A1397" s="14"/>
      <c r="B1397" s="15"/>
      <c r="C1397" s="15"/>
      <c r="D1397" s="13" t="str">
        <f t="shared" si="106"/>
        <v/>
      </c>
      <c r="E1397" s="4" t="str">
        <f t="shared" si="107"/>
        <v>1960000</v>
      </c>
      <c r="F1397" s="22"/>
      <c r="G1397" s="10">
        <f t="shared" si="108"/>
        <v>0</v>
      </c>
      <c r="H1397" s="4">
        <f t="shared" si="109"/>
        <v>445000</v>
      </c>
      <c r="I1397" s="4" t="str">
        <f t="shared" si="110"/>
        <v>544112280000-640000</v>
      </c>
    </row>
    <row r="1398" spans="1:9" ht="15.75" x14ac:dyDescent="0.25">
      <c r="A1398" s="14"/>
      <c r="B1398" s="15"/>
      <c r="C1398" s="15"/>
      <c r="D1398" s="13" t="str">
        <f t="shared" si="106"/>
        <v/>
      </c>
      <c r="E1398" s="4" t="str">
        <f t="shared" si="107"/>
        <v>1960000</v>
      </c>
      <c r="F1398" s="22"/>
      <c r="G1398" s="10">
        <f t="shared" si="108"/>
        <v>0</v>
      </c>
      <c r="H1398" s="4">
        <f t="shared" si="109"/>
        <v>445000</v>
      </c>
      <c r="I1398" s="4" t="str">
        <f t="shared" si="110"/>
        <v>544112280000-640000</v>
      </c>
    </row>
    <row r="1399" spans="1:9" ht="15.75" x14ac:dyDescent="0.25">
      <c r="A1399" s="14"/>
      <c r="B1399" s="15"/>
      <c r="C1399" s="15"/>
      <c r="D1399" s="13" t="str">
        <f t="shared" si="106"/>
        <v/>
      </c>
      <c r="E1399" s="4" t="str">
        <f t="shared" si="107"/>
        <v>1960000</v>
      </c>
      <c r="F1399" s="22"/>
      <c r="G1399" s="10">
        <f t="shared" si="108"/>
        <v>0</v>
      </c>
      <c r="H1399" s="4">
        <f t="shared" si="109"/>
        <v>445000</v>
      </c>
      <c r="I1399" s="4" t="str">
        <f t="shared" si="110"/>
        <v>544112280000-640000</v>
      </c>
    </row>
    <row r="1400" spans="1:9" ht="15.75" x14ac:dyDescent="0.25">
      <c r="A1400" s="14"/>
      <c r="B1400" s="15"/>
      <c r="C1400" s="15"/>
      <c r="D1400" s="13" t="str">
        <f t="shared" si="106"/>
        <v/>
      </c>
      <c r="E1400" s="4" t="str">
        <f t="shared" si="107"/>
        <v>1960000</v>
      </c>
      <c r="F1400" s="22"/>
      <c r="G1400" s="10">
        <f t="shared" si="108"/>
        <v>0</v>
      </c>
      <c r="H1400" s="4">
        <f t="shared" si="109"/>
        <v>445000</v>
      </c>
      <c r="I1400" s="4" t="str">
        <f t="shared" si="110"/>
        <v>544112280000-640000</v>
      </c>
    </row>
    <row r="1401" spans="1:9" ht="15.75" x14ac:dyDescent="0.25">
      <c r="A1401" s="14"/>
      <c r="B1401" s="15"/>
      <c r="C1401" s="15"/>
      <c r="D1401" s="13" t="str">
        <f t="shared" si="106"/>
        <v/>
      </c>
      <c r="E1401" s="4" t="str">
        <f t="shared" si="107"/>
        <v>1960000</v>
      </c>
      <c r="F1401" s="22"/>
      <c r="G1401" s="10">
        <f t="shared" si="108"/>
        <v>0</v>
      </c>
      <c r="H1401" s="4">
        <f t="shared" si="109"/>
        <v>445000</v>
      </c>
      <c r="I1401" s="4" t="str">
        <f t="shared" si="110"/>
        <v>544112280000-640000</v>
      </c>
    </row>
    <row r="1402" spans="1:9" ht="15.75" x14ac:dyDescent="0.25">
      <c r="A1402" s="14"/>
      <c r="B1402" s="15"/>
      <c r="C1402" s="15"/>
      <c r="D1402" s="13" t="str">
        <f t="shared" si="106"/>
        <v/>
      </c>
      <c r="E1402" s="4" t="str">
        <f t="shared" si="107"/>
        <v>1960000</v>
      </c>
      <c r="F1402" s="22"/>
      <c r="G1402" s="10">
        <f t="shared" si="108"/>
        <v>0</v>
      </c>
      <c r="H1402" s="4">
        <f t="shared" si="109"/>
        <v>445000</v>
      </c>
      <c r="I1402" s="4" t="str">
        <f t="shared" si="110"/>
        <v>544112280000-640000</v>
      </c>
    </row>
    <row r="1403" spans="1:9" ht="15.75" x14ac:dyDescent="0.25">
      <c r="A1403" s="14"/>
      <c r="B1403" s="15"/>
      <c r="C1403" s="15"/>
      <c r="D1403" s="13" t="str">
        <f t="shared" si="106"/>
        <v/>
      </c>
      <c r="E1403" s="4" t="str">
        <f t="shared" si="107"/>
        <v>1960000</v>
      </c>
      <c r="F1403" s="22"/>
      <c r="G1403" s="10">
        <f t="shared" si="108"/>
        <v>0</v>
      </c>
      <c r="H1403" s="4">
        <f t="shared" si="109"/>
        <v>445000</v>
      </c>
      <c r="I1403" s="4" t="str">
        <f t="shared" si="110"/>
        <v>544112280000-640000</v>
      </c>
    </row>
    <row r="1404" spans="1:9" ht="15.75" x14ac:dyDescent="0.25">
      <c r="A1404" s="14"/>
      <c r="B1404" s="15"/>
      <c r="C1404" s="15"/>
      <c r="D1404" s="13" t="str">
        <f t="shared" si="106"/>
        <v/>
      </c>
      <c r="E1404" s="4" t="str">
        <f t="shared" si="107"/>
        <v>1960000</v>
      </c>
      <c r="F1404" s="22"/>
      <c r="G1404" s="10">
        <f t="shared" si="108"/>
        <v>0</v>
      </c>
      <c r="H1404" s="4">
        <f t="shared" si="109"/>
        <v>445000</v>
      </c>
      <c r="I1404" s="4" t="str">
        <f t="shared" si="110"/>
        <v>544112280000-640000</v>
      </c>
    </row>
    <row r="1405" spans="1:9" ht="15.75" x14ac:dyDescent="0.25">
      <c r="A1405" s="14"/>
      <c r="B1405" s="15"/>
      <c r="C1405" s="15"/>
      <c r="D1405" s="13" t="str">
        <f t="shared" si="106"/>
        <v/>
      </c>
      <c r="E1405" s="4" t="str">
        <f t="shared" si="107"/>
        <v>1960000</v>
      </c>
      <c r="F1405" s="22"/>
      <c r="G1405" s="10">
        <f t="shared" si="108"/>
        <v>0</v>
      </c>
      <c r="H1405" s="4">
        <f t="shared" si="109"/>
        <v>445000</v>
      </c>
      <c r="I1405" s="4" t="str">
        <f t="shared" si="110"/>
        <v>544112280000-640000</v>
      </c>
    </row>
    <row r="1406" spans="1:9" ht="15.75" x14ac:dyDescent="0.25">
      <c r="A1406" s="14"/>
      <c r="B1406" s="15"/>
      <c r="C1406" s="15"/>
      <c r="D1406" s="13" t="str">
        <f t="shared" si="106"/>
        <v/>
      </c>
      <c r="E1406" s="4" t="str">
        <f t="shared" si="107"/>
        <v>1960000</v>
      </c>
      <c r="F1406" s="22"/>
      <c r="G1406" s="10">
        <f t="shared" si="108"/>
        <v>0</v>
      </c>
      <c r="H1406" s="4">
        <f t="shared" si="109"/>
        <v>445000</v>
      </c>
      <c r="I1406" s="4" t="str">
        <f t="shared" si="110"/>
        <v>544112280000-640000</v>
      </c>
    </row>
    <row r="1407" spans="1:9" ht="15.75" x14ac:dyDescent="0.25">
      <c r="A1407" s="14"/>
      <c r="B1407" s="15"/>
      <c r="C1407" s="15"/>
      <c r="D1407" s="13" t="str">
        <f t="shared" si="106"/>
        <v/>
      </c>
      <c r="E1407" s="4" t="str">
        <f t="shared" si="107"/>
        <v>1960000</v>
      </c>
      <c r="F1407" s="22"/>
      <c r="G1407" s="10">
        <f t="shared" si="108"/>
        <v>0</v>
      </c>
      <c r="H1407" s="4">
        <f t="shared" si="109"/>
        <v>445000</v>
      </c>
      <c r="I1407" s="4" t="str">
        <f t="shared" si="110"/>
        <v>544112280000-640000</v>
      </c>
    </row>
    <row r="1408" spans="1:9" ht="15.75" x14ac:dyDescent="0.25">
      <c r="A1408" s="14"/>
      <c r="B1408" s="15"/>
      <c r="C1408" s="15"/>
      <c r="D1408" s="13" t="str">
        <f t="shared" si="106"/>
        <v/>
      </c>
      <c r="E1408" s="4" t="str">
        <f t="shared" si="107"/>
        <v>1960000</v>
      </c>
      <c r="F1408" s="22"/>
      <c r="G1408" s="10">
        <f t="shared" si="108"/>
        <v>0</v>
      </c>
      <c r="H1408" s="4">
        <f t="shared" si="109"/>
        <v>445000</v>
      </c>
      <c r="I1408" s="4" t="str">
        <f t="shared" si="110"/>
        <v>544112280000-640000</v>
      </c>
    </row>
    <row r="1409" spans="1:9" ht="15.75" x14ac:dyDescent="0.25">
      <c r="A1409" s="14"/>
      <c r="B1409" s="15"/>
      <c r="C1409" s="15"/>
      <c r="D1409" s="13" t="str">
        <f t="shared" si="106"/>
        <v/>
      </c>
      <c r="E1409" s="4" t="str">
        <f t="shared" si="107"/>
        <v>1960000</v>
      </c>
      <c r="F1409" s="22"/>
      <c r="G1409" s="10">
        <f t="shared" si="108"/>
        <v>0</v>
      </c>
      <c r="H1409" s="4">
        <f t="shared" si="109"/>
        <v>445000</v>
      </c>
      <c r="I1409" s="4" t="str">
        <f t="shared" si="110"/>
        <v>544112280000-640000</v>
      </c>
    </row>
    <row r="1410" spans="1:9" ht="15.75" x14ac:dyDescent="0.25">
      <c r="A1410" s="14"/>
      <c r="B1410" s="15"/>
      <c r="C1410" s="15"/>
      <c r="D1410" s="13" t="str">
        <f t="shared" si="106"/>
        <v/>
      </c>
      <c r="E1410" s="4" t="str">
        <f t="shared" si="107"/>
        <v>1960000</v>
      </c>
      <c r="F1410" s="22"/>
      <c r="G1410" s="10">
        <f t="shared" si="108"/>
        <v>0</v>
      </c>
      <c r="H1410" s="4">
        <f t="shared" si="109"/>
        <v>445000</v>
      </c>
      <c r="I1410" s="4" t="str">
        <f t="shared" si="110"/>
        <v>544112280000-640000</v>
      </c>
    </row>
    <row r="1411" spans="1:9" ht="15.75" x14ac:dyDescent="0.25">
      <c r="A1411" s="14"/>
      <c r="B1411" s="15"/>
      <c r="C1411" s="15"/>
      <c r="D1411" s="13" t="str">
        <f t="shared" si="106"/>
        <v/>
      </c>
      <c r="E1411" s="4" t="str">
        <f t="shared" si="107"/>
        <v>1960000</v>
      </c>
      <c r="F1411" s="22"/>
      <c r="G1411" s="10">
        <f t="shared" si="108"/>
        <v>0</v>
      </c>
      <c r="H1411" s="4">
        <f t="shared" si="109"/>
        <v>445000</v>
      </c>
      <c r="I1411" s="4" t="str">
        <f t="shared" si="110"/>
        <v>544112280000-640000</v>
      </c>
    </row>
    <row r="1412" spans="1:9" ht="15.75" x14ac:dyDescent="0.25">
      <c r="A1412" s="14"/>
      <c r="B1412" s="15"/>
      <c r="C1412" s="15"/>
      <c r="D1412" s="13" t="str">
        <f t="shared" si="106"/>
        <v/>
      </c>
      <c r="E1412" s="4" t="str">
        <f t="shared" si="107"/>
        <v>1960000</v>
      </c>
      <c r="F1412" s="22"/>
      <c r="G1412" s="10">
        <f t="shared" si="108"/>
        <v>0</v>
      </c>
      <c r="H1412" s="4">
        <f t="shared" si="109"/>
        <v>445000</v>
      </c>
      <c r="I1412" s="4" t="str">
        <f t="shared" si="110"/>
        <v>544112280000-640000</v>
      </c>
    </row>
    <row r="1413" spans="1:9" ht="15.75" x14ac:dyDescent="0.25">
      <c r="A1413" s="14"/>
      <c r="B1413" s="15"/>
      <c r="C1413" s="15"/>
      <c r="D1413" s="13" t="str">
        <f t="shared" si="106"/>
        <v/>
      </c>
      <c r="E1413" s="4" t="str">
        <f t="shared" si="107"/>
        <v>1960000</v>
      </c>
      <c r="F1413" s="22"/>
      <c r="G1413" s="10">
        <f t="shared" si="108"/>
        <v>0</v>
      </c>
      <c r="H1413" s="4">
        <f t="shared" si="109"/>
        <v>445000</v>
      </c>
      <c r="I1413" s="4" t="str">
        <f t="shared" si="110"/>
        <v>544112280000-640000</v>
      </c>
    </row>
    <row r="1414" spans="1:9" ht="15.75" x14ac:dyDescent="0.25">
      <c r="A1414" s="14"/>
      <c r="B1414" s="15"/>
      <c r="C1414" s="15"/>
      <c r="D1414" s="13" t="str">
        <f t="shared" si="106"/>
        <v/>
      </c>
      <c r="E1414" s="4" t="str">
        <f t="shared" si="107"/>
        <v>1960000</v>
      </c>
      <c r="F1414" s="22"/>
      <c r="G1414" s="10">
        <f t="shared" si="108"/>
        <v>0</v>
      </c>
      <c r="H1414" s="4">
        <f t="shared" si="109"/>
        <v>445000</v>
      </c>
      <c r="I1414" s="4" t="str">
        <f t="shared" si="110"/>
        <v>544112280000-640000</v>
      </c>
    </row>
    <row r="1415" spans="1:9" ht="15.75" x14ac:dyDescent="0.25">
      <c r="A1415" s="14"/>
      <c r="B1415" s="15"/>
      <c r="C1415" s="15"/>
      <c r="D1415" s="13" t="str">
        <f t="shared" si="106"/>
        <v/>
      </c>
      <c r="E1415" s="4" t="str">
        <f t="shared" si="107"/>
        <v>1960000</v>
      </c>
      <c r="F1415" s="22"/>
      <c r="G1415" s="10">
        <f t="shared" si="108"/>
        <v>0</v>
      </c>
      <c r="H1415" s="4">
        <f t="shared" si="109"/>
        <v>445000</v>
      </c>
      <c r="I1415" s="4" t="str">
        <f t="shared" si="110"/>
        <v>544112280000-640000</v>
      </c>
    </row>
    <row r="1416" spans="1:9" ht="15.75" x14ac:dyDescent="0.25">
      <c r="A1416" s="14"/>
      <c r="B1416" s="15"/>
      <c r="C1416" s="15"/>
      <c r="D1416" s="13" t="str">
        <f t="shared" ref="D1416:D1479" si="111">UPPER(LEFT(B1416,3))</f>
        <v/>
      </c>
      <c r="E1416" s="4" t="str">
        <f t="shared" si="107"/>
        <v>1960000</v>
      </c>
      <c r="F1416" s="22"/>
      <c r="G1416" s="10">
        <f t="shared" si="108"/>
        <v>0</v>
      </c>
      <c r="H1416" s="4">
        <f t="shared" si="109"/>
        <v>445000</v>
      </c>
      <c r="I1416" s="4" t="str">
        <f t="shared" si="110"/>
        <v>544112280000-640000</v>
      </c>
    </row>
    <row r="1417" spans="1:9" ht="15.75" x14ac:dyDescent="0.25">
      <c r="A1417" s="14"/>
      <c r="B1417" s="15"/>
      <c r="C1417" s="15"/>
      <c r="D1417" s="13" t="str">
        <f t="shared" si="111"/>
        <v/>
      </c>
      <c r="E1417" s="4" t="str">
        <f t="shared" ref="E1417:E1480" si="112">$L$1</f>
        <v>1960000</v>
      </c>
      <c r="F1417" s="22"/>
      <c r="G1417" s="10">
        <f t="shared" ref="G1417:G1480" si="113">F1417*$J$2</f>
        <v>0</v>
      </c>
      <c r="H1417" s="4">
        <f t="shared" ref="H1417:H1480" si="114">$F$2</f>
        <v>445000</v>
      </c>
      <c r="I1417" s="4" t="str">
        <f t="shared" ref="I1417:I1480" si="115">$M$2</f>
        <v>544112280000-640000</v>
      </c>
    </row>
    <row r="1418" spans="1:9" ht="15.75" x14ac:dyDescent="0.25">
      <c r="A1418" s="14"/>
      <c r="B1418" s="15"/>
      <c r="C1418" s="15"/>
      <c r="D1418" s="13" t="str">
        <f t="shared" si="111"/>
        <v/>
      </c>
      <c r="E1418" s="4" t="str">
        <f t="shared" si="112"/>
        <v>1960000</v>
      </c>
      <c r="F1418" s="22"/>
      <c r="G1418" s="10">
        <f t="shared" si="113"/>
        <v>0</v>
      </c>
      <c r="H1418" s="4">
        <f t="shared" si="114"/>
        <v>445000</v>
      </c>
      <c r="I1418" s="4" t="str">
        <f t="shared" si="115"/>
        <v>544112280000-640000</v>
      </c>
    </row>
    <row r="1419" spans="1:9" ht="15.75" x14ac:dyDescent="0.25">
      <c r="A1419" s="14"/>
      <c r="B1419" s="15"/>
      <c r="C1419" s="15"/>
      <c r="D1419" s="13" t="str">
        <f t="shared" si="111"/>
        <v/>
      </c>
      <c r="E1419" s="4" t="str">
        <f t="shared" si="112"/>
        <v>1960000</v>
      </c>
      <c r="F1419" s="22"/>
      <c r="G1419" s="10">
        <f t="shared" si="113"/>
        <v>0</v>
      </c>
      <c r="H1419" s="4">
        <f t="shared" si="114"/>
        <v>445000</v>
      </c>
      <c r="I1419" s="4" t="str">
        <f t="shared" si="115"/>
        <v>544112280000-640000</v>
      </c>
    </row>
    <row r="1420" spans="1:9" ht="15.75" x14ac:dyDescent="0.25">
      <c r="A1420" s="14"/>
      <c r="B1420" s="15"/>
      <c r="C1420" s="15"/>
      <c r="D1420" s="13" t="str">
        <f t="shared" si="111"/>
        <v/>
      </c>
      <c r="E1420" s="4" t="str">
        <f t="shared" si="112"/>
        <v>1960000</v>
      </c>
      <c r="F1420" s="22"/>
      <c r="G1420" s="10">
        <f t="shared" si="113"/>
        <v>0</v>
      </c>
      <c r="H1420" s="4">
        <f t="shared" si="114"/>
        <v>445000</v>
      </c>
      <c r="I1420" s="4" t="str">
        <f t="shared" si="115"/>
        <v>544112280000-640000</v>
      </c>
    </row>
    <row r="1421" spans="1:9" ht="15.75" x14ac:dyDescent="0.25">
      <c r="A1421" s="14"/>
      <c r="B1421" s="15"/>
      <c r="C1421" s="15"/>
      <c r="D1421" s="13" t="str">
        <f t="shared" si="111"/>
        <v/>
      </c>
      <c r="E1421" s="4" t="str">
        <f t="shared" si="112"/>
        <v>1960000</v>
      </c>
      <c r="F1421" s="22"/>
      <c r="G1421" s="10">
        <f t="shared" si="113"/>
        <v>0</v>
      </c>
      <c r="H1421" s="4">
        <f t="shared" si="114"/>
        <v>445000</v>
      </c>
      <c r="I1421" s="4" t="str">
        <f t="shared" si="115"/>
        <v>544112280000-640000</v>
      </c>
    </row>
    <row r="1422" spans="1:9" ht="15.75" x14ac:dyDescent="0.25">
      <c r="A1422" s="14"/>
      <c r="B1422" s="15"/>
      <c r="C1422" s="15"/>
      <c r="D1422" s="13" t="str">
        <f t="shared" si="111"/>
        <v/>
      </c>
      <c r="E1422" s="4" t="str">
        <f t="shared" si="112"/>
        <v>1960000</v>
      </c>
      <c r="F1422" s="22"/>
      <c r="G1422" s="10">
        <f t="shared" si="113"/>
        <v>0</v>
      </c>
      <c r="H1422" s="4">
        <f t="shared" si="114"/>
        <v>445000</v>
      </c>
      <c r="I1422" s="4" t="str">
        <f t="shared" si="115"/>
        <v>544112280000-640000</v>
      </c>
    </row>
    <row r="1423" spans="1:9" ht="15.75" x14ac:dyDescent="0.25">
      <c r="A1423" s="14"/>
      <c r="B1423" s="15"/>
      <c r="C1423" s="15"/>
      <c r="D1423" s="13" t="str">
        <f t="shared" si="111"/>
        <v/>
      </c>
      <c r="E1423" s="4" t="str">
        <f t="shared" si="112"/>
        <v>1960000</v>
      </c>
      <c r="F1423" s="22"/>
      <c r="G1423" s="10">
        <f t="shared" si="113"/>
        <v>0</v>
      </c>
      <c r="H1423" s="4">
        <f t="shared" si="114"/>
        <v>445000</v>
      </c>
      <c r="I1423" s="4" t="str">
        <f t="shared" si="115"/>
        <v>544112280000-640000</v>
      </c>
    </row>
    <row r="1424" spans="1:9" ht="15.75" x14ac:dyDescent="0.25">
      <c r="A1424" s="14"/>
      <c r="B1424" s="15"/>
      <c r="C1424" s="15"/>
      <c r="D1424" s="13" t="str">
        <f t="shared" si="111"/>
        <v/>
      </c>
      <c r="E1424" s="4" t="str">
        <f t="shared" si="112"/>
        <v>1960000</v>
      </c>
      <c r="F1424" s="22"/>
      <c r="G1424" s="10">
        <f t="shared" si="113"/>
        <v>0</v>
      </c>
      <c r="H1424" s="4">
        <f t="shared" si="114"/>
        <v>445000</v>
      </c>
      <c r="I1424" s="4" t="str">
        <f t="shared" si="115"/>
        <v>544112280000-640000</v>
      </c>
    </row>
    <row r="1425" spans="1:9" ht="15.75" x14ac:dyDescent="0.25">
      <c r="A1425" s="14"/>
      <c r="B1425" s="15"/>
      <c r="C1425" s="15"/>
      <c r="D1425" s="13" t="str">
        <f t="shared" si="111"/>
        <v/>
      </c>
      <c r="E1425" s="4" t="str">
        <f t="shared" si="112"/>
        <v>1960000</v>
      </c>
      <c r="F1425" s="22"/>
      <c r="G1425" s="10">
        <f t="shared" si="113"/>
        <v>0</v>
      </c>
      <c r="H1425" s="4">
        <f t="shared" si="114"/>
        <v>445000</v>
      </c>
      <c r="I1425" s="4" t="str">
        <f t="shared" si="115"/>
        <v>544112280000-640000</v>
      </c>
    </row>
    <row r="1426" spans="1:9" ht="15.75" x14ac:dyDescent="0.25">
      <c r="A1426" s="14"/>
      <c r="B1426" s="15"/>
      <c r="C1426" s="15"/>
      <c r="D1426" s="13" t="str">
        <f t="shared" si="111"/>
        <v/>
      </c>
      <c r="E1426" s="4" t="str">
        <f t="shared" si="112"/>
        <v>1960000</v>
      </c>
      <c r="F1426" s="22"/>
      <c r="G1426" s="10">
        <f t="shared" si="113"/>
        <v>0</v>
      </c>
      <c r="H1426" s="4">
        <f t="shared" si="114"/>
        <v>445000</v>
      </c>
      <c r="I1426" s="4" t="str">
        <f t="shared" si="115"/>
        <v>544112280000-640000</v>
      </c>
    </row>
    <row r="1427" spans="1:9" ht="15.75" x14ac:dyDescent="0.25">
      <c r="A1427" s="14"/>
      <c r="B1427" s="15"/>
      <c r="C1427" s="15"/>
      <c r="D1427" s="13" t="str">
        <f t="shared" si="111"/>
        <v/>
      </c>
      <c r="E1427" s="4" t="str">
        <f t="shared" si="112"/>
        <v>1960000</v>
      </c>
      <c r="F1427" s="22"/>
      <c r="G1427" s="10">
        <f t="shared" si="113"/>
        <v>0</v>
      </c>
      <c r="H1427" s="4">
        <f t="shared" si="114"/>
        <v>445000</v>
      </c>
      <c r="I1427" s="4" t="str">
        <f t="shared" si="115"/>
        <v>544112280000-640000</v>
      </c>
    </row>
    <row r="1428" spans="1:9" ht="15.75" x14ac:dyDescent="0.25">
      <c r="A1428" s="14"/>
      <c r="B1428" s="15"/>
      <c r="C1428" s="15"/>
      <c r="D1428" s="13" t="str">
        <f t="shared" si="111"/>
        <v/>
      </c>
      <c r="E1428" s="4" t="str">
        <f t="shared" si="112"/>
        <v>1960000</v>
      </c>
      <c r="F1428" s="22"/>
      <c r="G1428" s="10">
        <f t="shared" si="113"/>
        <v>0</v>
      </c>
      <c r="H1428" s="4">
        <f t="shared" si="114"/>
        <v>445000</v>
      </c>
      <c r="I1428" s="4" t="str">
        <f t="shared" si="115"/>
        <v>544112280000-640000</v>
      </c>
    </row>
    <row r="1429" spans="1:9" ht="15.75" x14ac:dyDescent="0.25">
      <c r="A1429" s="14"/>
      <c r="B1429" s="15"/>
      <c r="C1429" s="15"/>
      <c r="D1429" s="13" t="str">
        <f t="shared" si="111"/>
        <v/>
      </c>
      <c r="E1429" s="4" t="str">
        <f t="shared" si="112"/>
        <v>1960000</v>
      </c>
      <c r="F1429" s="22"/>
      <c r="G1429" s="10">
        <f t="shared" si="113"/>
        <v>0</v>
      </c>
      <c r="H1429" s="4">
        <f t="shared" si="114"/>
        <v>445000</v>
      </c>
      <c r="I1429" s="4" t="str">
        <f t="shared" si="115"/>
        <v>544112280000-640000</v>
      </c>
    </row>
    <row r="1430" spans="1:9" ht="15.75" x14ac:dyDescent="0.25">
      <c r="A1430" s="14"/>
      <c r="B1430" s="15"/>
      <c r="C1430" s="15"/>
      <c r="D1430" s="13" t="str">
        <f t="shared" si="111"/>
        <v/>
      </c>
      <c r="E1430" s="4" t="str">
        <f t="shared" si="112"/>
        <v>1960000</v>
      </c>
      <c r="F1430" s="22"/>
      <c r="G1430" s="10">
        <f t="shared" si="113"/>
        <v>0</v>
      </c>
      <c r="H1430" s="4">
        <f t="shared" si="114"/>
        <v>445000</v>
      </c>
      <c r="I1430" s="4" t="str">
        <f t="shared" si="115"/>
        <v>544112280000-640000</v>
      </c>
    </row>
    <row r="1431" spans="1:9" ht="15.75" x14ac:dyDescent="0.25">
      <c r="A1431" s="14"/>
      <c r="B1431" s="15"/>
      <c r="C1431" s="15"/>
      <c r="D1431" s="13" t="str">
        <f t="shared" si="111"/>
        <v/>
      </c>
      <c r="E1431" s="4" t="str">
        <f t="shared" si="112"/>
        <v>1960000</v>
      </c>
      <c r="F1431" s="22"/>
      <c r="G1431" s="10">
        <f t="shared" si="113"/>
        <v>0</v>
      </c>
      <c r="H1431" s="4">
        <f t="shared" si="114"/>
        <v>445000</v>
      </c>
      <c r="I1431" s="4" t="str">
        <f t="shared" si="115"/>
        <v>544112280000-640000</v>
      </c>
    </row>
    <row r="1432" spans="1:9" ht="15.75" x14ac:dyDescent="0.25">
      <c r="A1432" s="14"/>
      <c r="B1432" s="15"/>
      <c r="C1432" s="15"/>
      <c r="D1432" s="13" t="str">
        <f t="shared" si="111"/>
        <v/>
      </c>
      <c r="E1432" s="4" t="str">
        <f t="shared" si="112"/>
        <v>1960000</v>
      </c>
      <c r="F1432" s="22"/>
      <c r="G1432" s="10">
        <f t="shared" si="113"/>
        <v>0</v>
      </c>
      <c r="H1432" s="4">
        <f t="shared" si="114"/>
        <v>445000</v>
      </c>
      <c r="I1432" s="4" t="str">
        <f t="shared" si="115"/>
        <v>544112280000-640000</v>
      </c>
    </row>
    <row r="1433" spans="1:9" ht="15.75" x14ac:dyDescent="0.25">
      <c r="A1433" s="14"/>
      <c r="B1433" s="15"/>
      <c r="C1433" s="15"/>
      <c r="D1433" s="13" t="str">
        <f t="shared" si="111"/>
        <v/>
      </c>
      <c r="E1433" s="4" t="str">
        <f t="shared" si="112"/>
        <v>1960000</v>
      </c>
      <c r="F1433" s="22"/>
      <c r="G1433" s="10">
        <f t="shared" si="113"/>
        <v>0</v>
      </c>
      <c r="H1433" s="4">
        <f t="shared" si="114"/>
        <v>445000</v>
      </c>
      <c r="I1433" s="4" t="str">
        <f t="shared" si="115"/>
        <v>544112280000-640000</v>
      </c>
    </row>
    <row r="1434" spans="1:9" ht="15.75" x14ac:dyDescent="0.25">
      <c r="A1434" s="14"/>
      <c r="B1434" s="15"/>
      <c r="C1434" s="15"/>
      <c r="D1434" s="13" t="str">
        <f t="shared" si="111"/>
        <v/>
      </c>
      <c r="E1434" s="4" t="str">
        <f t="shared" si="112"/>
        <v>1960000</v>
      </c>
      <c r="F1434" s="22"/>
      <c r="G1434" s="10">
        <f t="shared" si="113"/>
        <v>0</v>
      </c>
      <c r="H1434" s="4">
        <f t="shared" si="114"/>
        <v>445000</v>
      </c>
      <c r="I1434" s="4" t="str">
        <f t="shared" si="115"/>
        <v>544112280000-640000</v>
      </c>
    </row>
    <row r="1435" spans="1:9" ht="15.75" x14ac:dyDescent="0.25">
      <c r="A1435" s="14"/>
      <c r="B1435" s="15"/>
      <c r="C1435" s="15"/>
      <c r="D1435" s="13" t="str">
        <f t="shared" si="111"/>
        <v/>
      </c>
      <c r="E1435" s="4" t="str">
        <f t="shared" si="112"/>
        <v>1960000</v>
      </c>
      <c r="F1435" s="22"/>
      <c r="G1435" s="10">
        <f t="shared" si="113"/>
        <v>0</v>
      </c>
      <c r="H1435" s="4">
        <f t="shared" si="114"/>
        <v>445000</v>
      </c>
      <c r="I1435" s="4" t="str">
        <f t="shared" si="115"/>
        <v>544112280000-640000</v>
      </c>
    </row>
    <row r="1436" spans="1:9" ht="15.75" x14ac:dyDescent="0.25">
      <c r="A1436" s="14"/>
      <c r="B1436" s="15"/>
      <c r="C1436" s="15"/>
      <c r="D1436" s="13" t="str">
        <f t="shared" si="111"/>
        <v/>
      </c>
      <c r="E1436" s="4" t="str">
        <f t="shared" si="112"/>
        <v>1960000</v>
      </c>
      <c r="F1436" s="22"/>
      <c r="G1436" s="10">
        <f t="shared" si="113"/>
        <v>0</v>
      </c>
      <c r="H1436" s="4">
        <f t="shared" si="114"/>
        <v>445000</v>
      </c>
      <c r="I1436" s="4" t="str">
        <f t="shared" si="115"/>
        <v>544112280000-640000</v>
      </c>
    </row>
    <row r="1437" spans="1:9" ht="15.75" x14ac:dyDescent="0.25">
      <c r="A1437" s="14"/>
      <c r="B1437" s="15"/>
      <c r="C1437" s="15"/>
      <c r="D1437" s="13" t="str">
        <f t="shared" si="111"/>
        <v/>
      </c>
      <c r="E1437" s="4" t="str">
        <f t="shared" si="112"/>
        <v>1960000</v>
      </c>
      <c r="F1437" s="22"/>
      <c r="G1437" s="10">
        <f t="shared" si="113"/>
        <v>0</v>
      </c>
      <c r="H1437" s="4">
        <f t="shared" si="114"/>
        <v>445000</v>
      </c>
      <c r="I1437" s="4" t="str">
        <f t="shared" si="115"/>
        <v>544112280000-640000</v>
      </c>
    </row>
    <row r="1438" spans="1:9" ht="15.75" x14ac:dyDescent="0.25">
      <c r="A1438" s="14"/>
      <c r="B1438" s="15"/>
      <c r="C1438" s="15"/>
      <c r="D1438" s="13" t="str">
        <f t="shared" si="111"/>
        <v/>
      </c>
      <c r="E1438" s="4" t="str">
        <f t="shared" si="112"/>
        <v>1960000</v>
      </c>
      <c r="F1438" s="22"/>
      <c r="G1438" s="10">
        <f t="shared" si="113"/>
        <v>0</v>
      </c>
      <c r="H1438" s="4">
        <f t="shared" si="114"/>
        <v>445000</v>
      </c>
      <c r="I1438" s="4" t="str">
        <f t="shared" si="115"/>
        <v>544112280000-640000</v>
      </c>
    </row>
    <row r="1439" spans="1:9" ht="15.75" x14ac:dyDescent="0.25">
      <c r="A1439" s="14"/>
      <c r="B1439" s="15"/>
      <c r="C1439" s="15"/>
      <c r="D1439" s="13" t="str">
        <f t="shared" si="111"/>
        <v/>
      </c>
      <c r="E1439" s="4" t="str">
        <f t="shared" si="112"/>
        <v>1960000</v>
      </c>
      <c r="F1439" s="22"/>
      <c r="G1439" s="10">
        <f t="shared" si="113"/>
        <v>0</v>
      </c>
      <c r="H1439" s="4">
        <f t="shared" si="114"/>
        <v>445000</v>
      </c>
      <c r="I1439" s="4" t="str">
        <f t="shared" si="115"/>
        <v>544112280000-640000</v>
      </c>
    </row>
    <row r="1440" spans="1:9" ht="15.75" x14ac:dyDescent="0.25">
      <c r="A1440" s="14"/>
      <c r="B1440" s="15"/>
      <c r="C1440" s="15"/>
      <c r="D1440" s="13" t="str">
        <f t="shared" si="111"/>
        <v/>
      </c>
      <c r="E1440" s="4" t="str">
        <f t="shared" si="112"/>
        <v>1960000</v>
      </c>
      <c r="F1440" s="22"/>
      <c r="G1440" s="10">
        <f t="shared" si="113"/>
        <v>0</v>
      </c>
      <c r="H1440" s="4">
        <f t="shared" si="114"/>
        <v>445000</v>
      </c>
      <c r="I1440" s="4" t="str">
        <f t="shared" si="115"/>
        <v>544112280000-640000</v>
      </c>
    </row>
    <row r="1441" spans="1:9" ht="15.75" x14ac:dyDescent="0.25">
      <c r="A1441" s="14"/>
      <c r="B1441" s="15"/>
      <c r="C1441" s="15"/>
      <c r="D1441" s="13" t="str">
        <f t="shared" si="111"/>
        <v/>
      </c>
      <c r="E1441" s="4" t="str">
        <f t="shared" si="112"/>
        <v>1960000</v>
      </c>
      <c r="F1441" s="22"/>
      <c r="G1441" s="10">
        <f t="shared" si="113"/>
        <v>0</v>
      </c>
      <c r="H1441" s="4">
        <f t="shared" si="114"/>
        <v>445000</v>
      </c>
      <c r="I1441" s="4" t="str">
        <f t="shared" si="115"/>
        <v>544112280000-640000</v>
      </c>
    </row>
    <row r="1442" spans="1:9" ht="15.75" x14ac:dyDescent="0.25">
      <c r="A1442" s="14"/>
      <c r="B1442" s="15"/>
      <c r="C1442" s="15"/>
      <c r="D1442" s="13" t="str">
        <f t="shared" si="111"/>
        <v/>
      </c>
      <c r="E1442" s="4" t="str">
        <f t="shared" si="112"/>
        <v>1960000</v>
      </c>
      <c r="F1442" s="22"/>
      <c r="G1442" s="10">
        <f t="shared" si="113"/>
        <v>0</v>
      </c>
      <c r="H1442" s="4">
        <f t="shared" si="114"/>
        <v>445000</v>
      </c>
      <c r="I1442" s="4" t="str">
        <f t="shared" si="115"/>
        <v>544112280000-640000</v>
      </c>
    </row>
    <row r="1443" spans="1:9" ht="15.75" x14ac:dyDescent="0.25">
      <c r="A1443" s="14"/>
      <c r="B1443" s="15"/>
      <c r="C1443" s="15"/>
      <c r="D1443" s="13" t="str">
        <f t="shared" si="111"/>
        <v/>
      </c>
      <c r="E1443" s="4" t="str">
        <f t="shared" si="112"/>
        <v>1960000</v>
      </c>
      <c r="F1443" s="22"/>
      <c r="G1443" s="10">
        <f t="shared" si="113"/>
        <v>0</v>
      </c>
      <c r="H1443" s="4">
        <f t="shared" si="114"/>
        <v>445000</v>
      </c>
      <c r="I1443" s="4" t="str">
        <f t="shared" si="115"/>
        <v>544112280000-640000</v>
      </c>
    </row>
    <row r="1444" spans="1:9" ht="15.75" x14ac:dyDescent="0.25">
      <c r="A1444" s="14"/>
      <c r="B1444" s="15"/>
      <c r="C1444" s="15"/>
      <c r="D1444" s="13" t="str">
        <f t="shared" si="111"/>
        <v/>
      </c>
      <c r="E1444" s="4" t="str">
        <f t="shared" si="112"/>
        <v>1960000</v>
      </c>
      <c r="F1444" s="22"/>
      <c r="G1444" s="10">
        <f t="shared" si="113"/>
        <v>0</v>
      </c>
      <c r="H1444" s="4">
        <f t="shared" si="114"/>
        <v>445000</v>
      </c>
      <c r="I1444" s="4" t="str">
        <f t="shared" si="115"/>
        <v>544112280000-640000</v>
      </c>
    </row>
    <row r="1445" spans="1:9" ht="15.75" x14ac:dyDescent="0.25">
      <c r="A1445" s="14"/>
      <c r="B1445" s="15"/>
      <c r="C1445" s="15"/>
      <c r="D1445" s="13" t="str">
        <f t="shared" si="111"/>
        <v/>
      </c>
      <c r="E1445" s="4" t="str">
        <f t="shared" si="112"/>
        <v>1960000</v>
      </c>
      <c r="F1445" s="22"/>
      <c r="G1445" s="10">
        <f t="shared" si="113"/>
        <v>0</v>
      </c>
      <c r="H1445" s="4">
        <f t="shared" si="114"/>
        <v>445000</v>
      </c>
      <c r="I1445" s="4" t="str">
        <f t="shared" si="115"/>
        <v>544112280000-640000</v>
      </c>
    </row>
    <row r="1446" spans="1:9" ht="15.75" x14ac:dyDescent="0.25">
      <c r="A1446" s="14"/>
      <c r="B1446" s="15"/>
      <c r="C1446" s="15"/>
      <c r="D1446" s="13" t="str">
        <f t="shared" si="111"/>
        <v/>
      </c>
      <c r="E1446" s="4" t="str">
        <f t="shared" si="112"/>
        <v>1960000</v>
      </c>
      <c r="F1446" s="22"/>
      <c r="G1446" s="10">
        <f t="shared" si="113"/>
        <v>0</v>
      </c>
      <c r="H1446" s="4">
        <f t="shared" si="114"/>
        <v>445000</v>
      </c>
      <c r="I1446" s="4" t="str">
        <f t="shared" si="115"/>
        <v>544112280000-640000</v>
      </c>
    </row>
    <row r="1447" spans="1:9" ht="15.75" x14ac:dyDescent="0.25">
      <c r="A1447" s="14"/>
      <c r="B1447" s="15"/>
      <c r="C1447" s="15"/>
      <c r="D1447" s="13" t="str">
        <f t="shared" si="111"/>
        <v/>
      </c>
      <c r="E1447" s="4" t="str">
        <f t="shared" si="112"/>
        <v>1960000</v>
      </c>
      <c r="F1447" s="22"/>
      <c r="G1447" s="10">
        <f t="shared" si="113"/>
        <v>0</v>
      </c>
      <c r="H1447" s="4">
        <f t="shared" si="114"/>
        <v>445000</v>
      </c>
      <c r="I1447" s="4" t="str">
        <f t="shared" si="115"/>
        <v>544112280000-640000</v>
      </c>
    </row>
    <row r="1448" spans="1:9" ht="15.75" x14ac:dyDescent="0.25">
      <c r="A1448" s="14"/>
      <c r="B1448" s="15"/>
      <c r="C1448" s="15"/>
      <c r="D1448" s="13" t="str">
        <f t="shared" si="111"/>
        <v/>
      </c>
      <c r="E1448" s="4" t="str">
        <f t="shared" si="112"/>
        <v>1960000</v>
      </c>
      <c r="F1448" s="22"/>
      <c r="G1448" s="10">
        <f t="shared" si="113"/>
        <v>0</v>
      </c>
      <c r="H1448" s="4">
        <f t="shared" si="114"/>
        <v>445000</v>
      </c>
      <c r="I1448" s="4" t="str">
        <f t="shared" si="115"/>
        <v>544112280000-640000</v>
      </c>
    </row>
    <row r="1449" spans="1:9" ht="15.75" x14ac:dyDescent="0.25">
      <c r="A1449" s="14"/>
      <c r="B1449" s="15"/>
      <c r="C1449" s="15"/>
      <c r="D1449" s="13" t="str">
        <f t="shared" si="111"/>
        <v/>
      </c>
      <c r="E1449" s="4" t="str">
        <f t="shared" si="112"/>
        <v>1960000</v>
      </c>
      <c r="F1449" s="22"/>
      <c r="G1449" s="10">
        <f t="shared" si="113"/>
        <v>0</v>
      </c>
      <c r="H1449" s="4">
        <f t="shared" si="114"/>
        <v>445000</v>
      </c>
      <c r="I1449" s="4" t="str">
        <f t="shared" si="115"/>
        <v>544112280000-640000</v>
      </c>
    </row>
    <row r="1450" spans="1:9" ht="15.75" x14ac:dyDescent="0.25">
      <c r="A1450" s="14"/>
      <c r="B1450" s="15"/>
      <c r="C1450" s="15"/>
      <c r="D1450" s="13" t="str">
        <f t="shared" si="111"/>
        <v/>
      </c>
      <c r="E1450" s="4" t="str">
        <f t="shared" si="112"/>
        <v>1960000</v>
      </c>
      <c r="F1450" s="22"/>
      <c r="G1450" s="10">
        <f t="shared" si="113"/>
        <v>0</v>
      </c>
      <c r="H1450" s="4">
        <f t="shared" si="114"/>
        <v>445000</v>
      </c>
      <c r="I1450" s="4" t="str">
        <f t="shared" si="115"/>
        <v>544112280000-640000</v>
      </c>
    </row>
    <row r="1451" spans="1:9" ht="15.75" x14ac:dyDescent="0.25">
      <c r="A1451" s="14"/>
      <c r="B1451" s="15"/>
      <c r="C1451" s="15"/>
      <c r="D1451" s="13" t="str">
        <f t="shared" si="111"/>
        <v/>
      </c>
      <c r="E1451" s="4" t="str">
        <f t="shared" si="112"/>
        <v>1960000</v>
      </c>
      <c r="F1451" s="22"/>
      <c r="G1451" s="10">
        <f t="shared" si="113"/>
        <v>0</v>
      </c>
      <c r="H1451" s="4">
        <f t="shared" si="114"/>
        <v>445000</v>
      </c>
      <c r="I1451" s="4" t="str">
        <f t="shared" si="115"/>
        <v>544112280000-640000</v>
      </c>
    </row>
    <row r="1452" spans="1:9" ht="15.75" x14ac:dyDescent="0.25">
      <c r="A1452" s="14"/>
      <c r="B1452" s="15"/>
      <c r="C1452" s="15"/>
      <c r="D1452" s="13" t="str">
        <f t="shared" si="111"/>
        <v/>
      </c>
      <c r="E1452" s="4" t="str">
        <f t="shared" si="112"/>
        <v>1960000</v>
      </c>
      <c r="F1452" s="22"/>
      <c r="G1452" s="10">
        <f t="shared" si="113"/>
        <v>0</v>
      </c>
      <c r="H1452" s="4">
        <f t="shared" si="114"/>
        <v>445000</v>
      </c>
      <c r="I1452" s="4" t="str">
        <f t="shared" si="115"/>
        <v>544112280000-640000</v>
      </c>
    </row>
    <row r="1453" spans="1:9" ht="15.75" x14ac:dyDescent="0.25">
      <c r="A1453" s="14"/>
      <c r="B1453" s="15"/>
      <c r="C1453" s="15"/>
      <c r="D1453" s="13" t="str">
        <f t="shared" si="111"/>
        <v/>
      </c>
      <c r="E1453" s="4" t="str">
        <f t="shared" si="112"/>
        <v>1960000</v>
      </c>
      <c r="F1453" s="22"/>
      <c r="G1453" s="10">
        <f t="shared" si="113"/>
        <v>0</v>
      </c>
      <c r="H1453" s="4">
        <f t="shared" si="114"/>
        <v>445000</v>
      </c>
      <c r="I1453" s="4" t="str">
        <f t="shared" si="115"/>
        <v>544112280000-640000</v>
      </c>
    </row>
    <row r="1454" spans="1:9" ht="15.75" x14ac:dyDescent="0.25">
      <c r="A1454" s="14"/>
      <c r="B1454" s="15"/>
      <c r="C1454" s="15"/>
      <c r="D1454" s="13" t="str">
        <f t="shared" si="111"/>
        <v/>
      </c>
      <c r="E1454" s="4" t="str">
        <f t="shared" si="112"/>
        <v>1960000</v>
      </c>
      <c r="F1454" s="22"/>
      <c r="G1454" s="10">
        <f t="shared" si="113"/>
        <v>0</v>
      </c>
      <c r="H1454" s="4">
        <f t="shared" si="114"/>
        <v>445000</v>
      </c>
      <c r="I1454" s="4" t="str">
        <f t="shared" si="115"/>
        <v>544112280000-640000</v>
      </c>
    </row>
    <row r="1455" spans="1:9" ht="15.75" x14ac:dyDescent="0.25">
      <c r="A1455" s="14"/>
      <c r="B1455" s="15"/>
      <c r="C1455" s="15"/>
      <c r="D1455" s="13" t="str">
        <f t="shared" si="111"/>
        <v/>
      </c>
      <c r="E1455" s="4" t="str">
        <f t="shared" si="112"/>
        <v>1960000</v>
      </c>
      <c r="F1455" s="22"/>
      <c r="G1455" s="10">
        <f t="shared" si="113"/>
        <v>0</v>
      </c>
      <c r="H1455" s="4">
        <f t="shared" si="114"/>
        <v>445000</v>
      </c>
      <c r="I1455" s="4" t="str">
        <f t="shared" si="115"/>
        <v>544112280000-640000</v>
      </c>
    </row>
    <row r="1456" spans="1:9" ht="15.75" x14ac:dyDescent="0.25">
      <c r="A1456" s="14"/>
      <c r="B1456" s="15"/>
      <c r="C1456" s="15"/>
      <c r="D1456" s="13" t="str">
        <f t="shared" si="111"/>
        <v/>
      </c>
      <c r="E1456" s="4" t="str">
        <f t="shared" si="112"/>
        <v>1960000</v>
      </c>
      <c r="F1456" s="22"/>
      <c r="G1456" s="10">
        <f t="shared" si="113"/>
        <v>0</v>
      </c>
      <c r="H1456" s="4">
        <f t="shared" si="114"/>
        <v>445000</v>
      </c>
      <c r="I1456" s="4" t="str">
        <f t="shared" si="115"/>
        <v>544112280000-640000</v>
      </c>
    </row>
    <row r="1457" spans="1:9" ht="15.75" x14ac:dyDescent="0.25">
      <c r="A1457" s="14"/>
      <c r="B1457" s="15"/>
      <c r="C1457" s="15"/>
      <c r="D1457" s="13" t="str">
        <f t="shared" si="111"/>
        <v/>
      </c>
      <c r="E1457" s="4" t="str">
        <f t="shared" si="112"/>
        <v>1960000</v>
      </c>
      <c r="F1457" s="22"/>
      <c r="G1457" s="10">
        <f t="shared" si="113"/>
        <v>0</v>
      </c>
      <c r="H1457" s="4">
        <f t="shared" si="114"/>
        <v>445000</v>
      </c>
      <c r="I1457" s="4" t="str">
        <f t="shared" si="115"/>
        <v>544112280000-640000</v>
      </c>
    </row>
    <row r="1458" spans="1:9" ht="15.75" x14ac:dyDescent="0.25">
      <c r="A1458" s="14"/>
      <c r="B1458" s="15"/>
      <c r="C1458" s="15"/>
      <c r="D1458" s="13" t="str">
        <f t="shared" si="111"/>
        <v/>
      </c>
      <c r="E1458" s="4" t="str">
        <f t="shared" si="112"/>
        <v>1960000</v>
      </c>
      <c r="F1458" s="22"/>
      <c r="G1458" s="10">
        <f t="shared" si="113"/>
        <v>0</v>
      </c>
      <c r="H1458" s="4">
        <f t="shared" si="114"/>
        <v>445000</v>
      </c>
      <c r="I1458" s="4" t="str">
        <f t="shared" si="115"/>
        <v>544112280000-640000</v>
      </c>
    </row>
    <row r="1459" spans="1:9" ht="15.75" x14ac:dyDescent="0.25">
      <c r="A1459" s="14"/>
      <c r="B1459" s="15"/>
      <c r="C1459" s="15"/>
      <c r="D1459" s="13" t="str">
        <f t="shared" si="111"/>
        <v/>
      </c>
      <c r="E1459" s="4" t="str">
        <f t="shared" si="112"/>
        <v>1960000</v>
      </c>
      <c r="F1459" s="22"/>
      <c r="G1459" s="10">
        <f t="shared" si="113"/>
        <v>0</v>
      </c>
      <c r="H1459" s="4">
        <f t="shared" si="114"/>
        <v>445000</v>
      </c>
      <c r="I1459" s="4" t="str">
        <f t="shared" si="115"/>
        <v>544112280000-640000</v>
      </c>
    </row>
    <row r="1460" spans="1:9" ht="15.75" x14ac:dyDescent="0.25">
      <c r="A1460" s="14"/>
      <c r="B1460" s="15"/>
      <c r="C1460" s="15"/>
      <c r="D1460" s="13" t="str">
        <f t="shared" si="111"/>
        <v/>
      </c>
      <c r="E1460" s="4" t="str">
        <f t="shared" si="112"/>
        <v>1960000</v>
      </c>
      <c r="F1460" s="22"/>
      <c r="G1460" s="10">
        <f t="shared" si="113"/>
        <v>0</v>
      </c>
      <c r="H1460" s="4">
        <f t="shared" si="114"/>
        <v>445000</v>
      </c>
      <c r="I1460" s="4" t="str">
        <f t="shared" si="115"/>
        <v>544112280000-640000</v>
      </c>
    </row>
    <row r="1461" spans="1:9" ht="15.75" x14ac:dyDescent="0.25">
      <c r="A1461" s="14"/>
      <c r="B1461" s="15"/>
      <c r="C1461" s="15"/>
      <c r="D1461" s="13" t="str">
        <f t="shared" si="111"/>
        <v/>
      </c>
      <c r="E1461" s="4" t="str">
        <f t="shared" si="112"/>
        <v>1960000</v>
      </c>
      <c r="F1461" s="22"/>
      <c r="G1461" s="10">
        <f t="shared" si="113"/>
        <v>0</v>
      </c>
      <c r="H1461" s="4">
        <f t="shared" si="114"/>
        <v>445000</v>
      </c>
      <c r="I1461" s="4" t="str">
        <f t="shared" si="115"/>
        <v>544112280000-640000</v>
      </c>
    </row>
    <row r="1462" spans="1:9" ht="15.75" x14ac:dyDescent="0.25">
      <c r="A1462" s="14"/>
      <c r="B1462" s="15"/>
      <c r="C1462" s="15"/>
      <c r="D1462" s="13" t="str">
        <f t="shared" si="111"/>
        <v/>
      </c>
      <c r="E1462" s="4" t="str">
        <f t="shared" si="112"/>
        <v>1960000</v>
      </c>
      <c r="F1462" s="22"/>
      <c r="G1462" s="10">
        <f t="shared" si="113"/>
        <v>0</v>
      </c>
      <c r="H1462" s="4">
        <f t="shared" si="114"/>
        <v>445000</v>
      </c>
      <c r="I1462" s="4" t="str">
        <f t="shared" si="115"/>
        <v>544112280000-640000</v>
      </c>
    </row>
    <row r="1463" spans="1:9" ht="15.75" x14ac:dyDescent="0.25">
      <c r="A1463" s="14"/>
      <c r="B1463" s="15"/>
      <c r="C1463" s="15"/>
      <c r="D1463" s="13" t="str">
        <f t="shared" si="111"/>
        <v/>
      </c>
      <c r="E1463" s="4" t="str">
        <f t="shared" si="112"/>
        <v>1960000</v>
      </c>
      <c r="F1463" s="22"/>
      <c r="G1463" s="10">
        <f t="shared" si="113"/>
        <v>0</v>
      </c>
      <c r="H1463" s="4">
        <f t="shared" si="114"/>
        <v>445000</v>
      </c>
      <c r="I1463" s="4" t="str">
        <f t="shared" si="115"/>
        <v>544112280000-640000</v>
      </c>
    </row>
    <row r="1464" spans="1:9" ht="15.75" x14ac:dyDescent="0.25">
      <c r="A1464" s="14"/>
      <c r="B1464" s="15"/>
      <c r="C1464" s="15"/>
      <c r="D1464" s="13" t="str">
        <f t="shared" si="111"/>
        <v/>
      </c>
      <c r="E1464" s="4" t="str">
        <f t="shared" si="112"/>
        <v>1960000</v>
      </c>
      <c r="F1464" s="22"/>
      <c r="G1464" s="10">
        <f t="shared" si="113"/>
        <v>0</v>
      </c>
      <c r="H1464" s="4">
        <f t="shared" si="114"/>
        <v>445000</v>
      </c>
      <c r="I1464" s="4" t="str">
        <f t="shared" si="115"/>
        <v>544112280000-640000</v>
      </c>
    </row>
    <row r="1465" spans="1:9" ht="15.75" x14ac:dyDescent="0.25">
      <c r="A1465" s="14"/>
      <c r="B1465" s="15"/>
      <c r="C1465" s="15"/>
      <c r="D1465" s="13" t="str">
        <f t="shared" si="111"/>
        <v/>
      </c>
      <c r="E1465" s="4" t="str">
        <f t="shared" si="112"/>
        <v>1960000</v>
      </c>
      <c r="F1465" s="22"/>
      <c r="G1465" s="10">
        <f t="shared" si="113"/>
        <v>0</v>
      </c>
      <c r="H1465" s="4">
        <f t="shared" si="114"/>
        <v>445000</v>
      </c>
      <c r="I1465" s="4" t="str">
        <f t="shared" si="115"/>
        <v>544112280000-640000</v>
      </c>
    </row>
    <row r="1466" spans="1:9" ht="15.75" x14ac:dyDescent="0.25">
      <c r="A1466" s="14"/>
      <c r="B1466" s="15"/>
      <c r="C1466" s="15"/>
      <c r="D1466" s="13" t="str">
        <f t="shared" si="111"/>
        <v/>
      </c>
      <c r="E1466" s="4" t="str">
        <f t="shared" si="112"/>
        <v>1960000</v>
      </c>
      <c r="F1466" s="22"/>
      <c r="G1466" s="10">
        <f t="shared" si="113"/>
        <v>0</v>
      </c>
      <c r="H1466" s="4">
        <f t="shared" si="114"/>
        <v>445000</v>
      </c>
      <c r="I1466" s="4" t="str">
        <f t="shared" si="115"/>
        <v>544112280000-640000</v>
      </c>
    </row>
    <row r="1467" spans="1:9" ht="15.75" x14ac:dyDescent="0.25">
      <c r="A1467" s="14"/>
      <c r="B1467" s="15"/>
      <c r="C1467" s="15"/>
      <c r="D1467" s="13" t="str">
        <f t="shared" si="111"/>
        <v/>
      </c>
      <c r="E1467" s="4" t="str">
        <f t="shared" si="112"/>
        <v>1960000</v>
      </c>
      <c r="F1467" s="22"/>
      <c r="G1467" s="10">
        <f t="shared" si="113"/>
        <v>0</v>
      </c>
      <c r="H1467" s="4">
        <f t="shared" si="114"/>
        <v>445000</v>
      </c>
      <c r="I1467" s="4" t="str">
        <f t="shared" si="115"/>
        <v>544112280000-640000</v>
      </c>
    </row>
    <row r="1468" spans="1:9" ht="15.75" x14ac:dyDescent="0.25">
      <c r="A1468" s="14"/>
      <c r="B1468" s="15"/>
      <c r="C1468" s="15"/>
      <c r="D1468" s="13" t="str">
        <f t="shared" si="111"/>
        <v/>
      </c>
      <c r="E1468" s="4" t="str">
        <f t="shared" si="112"/>
        <v>1960000</v>
      </c>
      <c r="F1468" s="22"/>
      <c r="G1468" s="10">
        <f t="shared" si="113"/>
        <v>0</v>
      </c>
      <c r="H1468" s="4">
        <f t="shared" si="114"/>
        <v>445000</v>
      </c>
      <c r="I1468" s="4" t="str">
        <f t="shared" si="115"/>
        <v>544112280000-640000</v>
      </c>
    </row>
    <row r="1469" spans="1:9" ht="15.75" x14ac:dyDescent="0.25">
      <c r="A1469" s="14"/>
      <c r="B1469" s="15"/>
      <c r="C1469" s="15"/>
      <c r="D1469" s="13" t="str">
        <f t="shared" si="111"/>
        <v/>
      </c>
      <c r="E1469" s="4" t="str">
        <f t="shared" si="112"/>
        <v>1960000</v>
      </c>
      <c r="F1469" s="22"/>
      <c r="G1469" s="10">
        <f t="shared" si="113"/>
        <v>0</v>
      </c>
      <c r="H1469" s="4">
        <f t="shared" si="114"/>
        <v>445000</v>
      </c>
      <c r="I1469" s="4" t="str">
        <f t="shared" si="115"/>
        <v>544112280000-640000</v>
      </c>
    </row>
    <row r="1470" spans="1:9" ht="15.75" x14ac:dyDescent="0.25">
      <c r="A1470" s="14"/>
      <c r="B1470" s="15"/>
      <c r="C1470" s="15"/>
      <c r="D1470" s="13" t="str">
        <f t="shared" si="111"/>
        <v/>
      </c>
      <c r="E1470" s="4" t="str">
        <f t="shared" si="112"/>
        <v>1960000</v>
      </c>
      <c r="F1470" s="22"/>
      <c r="G1470" s="10">
        <f t="shared" si="113"/>
        <v>0</v>
      </c>
      <c r="H1470" s="4">
        <f t="shared" si="114"/>
        <v>445000</v>
      </c>
      <c r="I1470" s="4" t="str">
        <f t="shared" si="115"/>
        <v>544112280000-640000</v>
      </c>
    </row>
    <row r="1471" spans="1:9" ht="15.75" x14ac:dyDescent="0.25">
      <c r="A1471" s="14"/>
      <c r="B1471" s="15"/>
      <c r="C1471" s="15"/>
      <c r="D1471" s="13" t="str">
        <f t="shared" si="111"/>
        <v/>
      </c>
      <c r="E1471" s="4" t="str">
        <f t="shared" si="112"/>
        <v>1960000</v>
      </c>
      <c r="F1471" s="22"/>
      <c r="G1471" s="10">
        <f t="shared" si="113"/>
        <v>0</v>
      </c>
      <c r="H1471" s="4">
        <f t="shared" si="114"/>
        <v>445000</v>
      </c>
      <c r="I1471" s="4" t="str">
        <f t="shared" si="115"/>
        <v>544112280000-640000</v>
      </c>
    </row>
    <row r="1472" spans="1:9" ht="15.75" x14ac:dyDescent="0.25">
      <c r="A1472" s="14"/>
      <c r="B1472" s="15"/>
      <c r="C1472" s="15"/>
      <c r="D1472" s="13" t="str">
        <f t="shared" si="111"/>
        <v/>
      </c>
      <c r="E1472" s="4" t="str">
        <f t="shared" si="112"/>
        <v>1960000</v>
      </c>
      <c r="F1472" s="22"/>
      <c r="G1472" s="10">
        <f t="shared" si="113"/>
        <v>0</v>
      </c>
      <c r="H1472" s="4">
        <f t="shared" si="114"/>
        <v>445000</v>
      </c>
      <c r="I1472" s="4" t="str">
        <f t="shared" si="115"/>
        <v>544112280000-640000</v>
      </c>
    </row>
    <row r="1473" spans="1:9" ht="15.75" x14ac:dyDescent="0.25">
      <c r="A1473" s="14"/>
      <c r="B1473" s="15"/>
      <c r="C1473" s="15"/>
      <c r="D1473" s="13" t="str">
        <f t="shared" si="111"/>
        <v/>
      </c>
      <c r="E1473" s="4" t="str">
        <f t="shared" si="112"/>
        <v>1960000</v>
      </c>
      <c r="F1473" s="22"/>
      <c r="G1473" s="10">
        <f t="shared" si="113"/>
        <v>0</v>
      </c>
      <c r="H1473" s="4">
        <f t="shared" si="114"/>
        <v>445000</v>
      </c>
      <c r="I1473" s="4" t="str">
        <f t="shared" si="115"/>
        <v>544112280000-640000</v>
      </c>
    </row>
    <row r="1474" spans="1:9" ht="15.75" x14ac:dyDescent="0.25">
      <c r="A1474" s="14"/>
      <c r="B1474" s="15"/>
      <c r="C1474" s="15"/>
      <c r="D1474" s="13" t="str">
        <f t="shared" si="111"/>
        <v/>
      </c>
      <c r="E1474" s="4" t="str">
        <f t="shared" si="112"/>
        <v>1960000</v>
      </c>
      <c r="F1474" s="22"/>
      <c r="G1474" s="10">
        <f t="shared" si="113"/>
        <v>0</v>
      </c>
      <c r="H1474" s="4">
        <f t="shared" si="114"/>
        <v>445000</v>
      </c>
      <c r="I1474" s="4" t="str">
        <f t="shared" si="115"/>
        <v>544112280000-640000</v>
      </c>
    </row>
    <row r="1475" spans="1:9" ht="15.75" x14ac:dyDescent="0.25">
      <c r="A1475" s="14"/>
      <c r="B1475" s="15"/>
      <c r="C1475" s="15"/>
      <c r="D1475" s="13" t="str">
        <f t="shared" si="111"/>
        <v/>
      </c>
      <c r="E1475" s="4" t="str">
        <f t="shared" si="112"/>
        <v>1960000</v>
      </c>
      <c r="F1475" s="22"/>
      <c r="G1475" s="10">
        <f t="shared" si="113"/>
        <v>0</v>
      </c>
      <c r="H1475" s="4">
        <f t="shared" si="114"/>
        <v>445000</v>
      </c>
      <c r="I1475" s="4" t="str">
        <f t="shared" si="115"/>
        <v>544112280000-640000</v>
      </c>
    </row>
    <row r="1476" spans="1:9" ht="15.75" x14ac:dyDescent="0.25">
      <c r="A1476" s="14"/>
      <c r="B1476" s="15"/>
      <c r="C1476" s="15"/>
      <c r="D1476" s="13" t="str">
        <f t="shared" si="111"/>
        <v/>
      </c>
      <c r="E1476" s="4" t="str">
        <f t="shared" si="112"/>
        <v>1960000</v>
      </c>
      <c r="F1476" s="22"/>
      <c r="G1476" s="10">
        <f t="shared" si="113"/>
        <v>0</v>
      </c>
      <c r="H1476" s="4">
        <f t="shared" si="114"/>
        <v>445000</v>
      </c>
      <c r="I1476" s="4" t="str">
        <f t="shared" si="115"/>
        <v>544112280000-640000</v>
      </c>
    </row>
    <row r="1477" spans="1:9" ht="15.75" x14ac:dyDescent="0.25">
      <c r="A1477" s="14"/>
      <c r="B1477" s="15"/>
      <c r="C1477" s="15"/>
      <c r="D1477" s="13" t="str">
        <f t="shared" si="111"/>
        <v/>
      </c>
      <c r="E1477" s="4" t="str">
        <f t="shared" si="112"/>
        <v>1960000</v>
      </c>
      <c r="F1477" s="22"/>
      <c r="G1477" s="10">
        <f t="shared" si="113"/>
        <v>0</v>
      </c>
      <c r="H1477" s="4">
        <f t="shared" si="114"/>
        <v>445000</v>
      </c>
      <c r="I1477" s="4" t="str">
        <f t="shared" si="115"/>
        <v>544112280000-640000</v>
      </c>
    </row>
    <row r="1478" spans="1:9" ht="15.75" x14ac:dyDescent="0.25">
      <c r="A1478" s="14"/>
      <c r="B1478" s="15"/>
      <c r="C1478" s="15"/>
      <c r="D1478" s="13" t="str">
        <f t="shared" si="111"/>
        <v/>
      </c>
      <c r="E1478" s="4" t="str">
        <f t="shared" si="112"/>
        <v>1960000</v>
      </c>
      <c r="F1478" s="22"/>
      <c r="G1478" s="10">
        <f t="shared" si="113"/>
        <v>0</v>
      </c>
      <c r="H1478" s="4">
        <f t="shared" si="114"/>
        <v>445000</v>
      </c>
      <c r="I1478" s="4" t="str">
        <f t="shared" si="115"/>
        <v>544112280000-640000</v>
      </c>
    </row>
    <row r="1479" spans="1:9" ht="15.75" x14ac:dyDescent="0.25">
      <c r="A1479" s="14"/>
      <c r="B1479" s="15"/>
      <c r="C1479" s="15"/>
      <c r="D1479" s="13" t="str">
        <f t="shared" si="111"/>
        <v/>
      </c>
      <c r="E1479" s="4" t="str">
        <f t="shared" si="112"/>
        <v>1960000</v>
      </c>
      <c r="F1479" s="22"/>
      <c r="G1479" s="10">
        <f t="shared" si="113"/>
        <v>0</v>
      </c>
      <c r="H1479" s="4">
        <f t="shared" si="114"/>
        <v>445000</v>
      </c>
      <c r="I1479" s="4" t="str">
        <f t="shared" si="115"/>
        <v>544112280000-640000</v>
      </c>
    </row>
    <row r="1480" spans="1:9" ht="15.75" x14ac:dyDescent="0.25">
      <c r="A1480" s="14"/>
      <c r="B1480" s="15"/>
      <c r="C1480" s="15"/>
      <c r="D1480" s="13" t="str">
        <f t="shared" ref="D1480:D1543" si="116">UPPER(LEFT(B1480,3))</f>
        <v/>
      </c>
      <c r="E1480" s="4" t="str">
        <f t="shared" si="112"/>
        <v>1960000</v>
      </c>
      <c r="F1480" s="22"/>
      <c r="G1480" s="10">
        <f t="shared" si="113"/>
        <v>0</v>
      </c>
      <c r="H1480" s="4">
        <f t="shared" si="114"/>
        <v>445000</v>
      </c>
      <c r="I1480" s="4" t="str">
        <f t="shared" si="115"/>
        <v>544112280000-640000</v>
      </c>
    </row>
    <row r="1481" spans="1:9" ht="15.75" x14ac:dyDescent="0.25">
      <c r="A1481" s="14"/>
      <c r="B1481" s="15"/>
      <c r="C1481" s="15"/>
      <c r="D1481" s="13" t="str">
        <f t="shared" si="116"/>
        <v/>
      </c>
      <c r="E1481" s="4" t="str">
        <f t="shared" ref="E1481:E1544" si="117">$L$1</f>
        <v>1960000</v>
      </c>
      <c r="F1481" s="22"/>
      <c r="G1481" s="10">
        <f t="shared" ref="G1481:G1544" si="118">F1481*$J$2</f>
        <v>0</v>
      </c>
      <c r="H1481" s="4">
        <f t="shared" ref="H1481:H1544" si="119">$F$2</f>
        <v>445000</v>
      </c>
      <c r="I1481" s="4" t="str">
        <f t="shared" ref="I1481:I1544" si="120">$M$2</f>
        <v>544112280000-640000</v>
      </c>
    </row>
    <row r="1482" spans="1:9" ht="15.75" x14ac:dyDescent="0.25">
      <c r="A1482" s="14"/>
      <c r="B1482" s="15"/>
      <c r="C1482" s="15"/>
      <c r="D1482" s="13" t="str">
        <f t="shared" si="116"/>
        <v/>
      </c>
      <c r="E1482" s="4" t="str">
        <f t="shared" si="117"/>
        <v>1960000</v>
      </c>
      <c r="F1482" s="22"/>
      <c r="G1482" s="10">
        <f t="shared" si="118"/>
        <v>0</v>
      </c>
      <c r="H1482" s="4">
        <f t="shared" si="119"/>
        <v>445000</v>
      </c>
      <c r="I1482" s="4" t="str">
        <f t="shared" si="120"/>
        <v>544112280000-640000</v>
      </c>
    </row>
    <row r="1483" spans="1:9" ht="15.75" x14ac:dyDescent="0.25">
      <c r="A1483" s="14"/>
      <c r="B1483" s="15"/>
      <c r="C1483" s="15"/>
      <c r="D1483" s="13" t="str">
        <f t="shared" si="116"/>
        <v/>
      </c>
      <c r="E1483" s="4" t="str">
        <f t="shared" si="117"/>
        <v>1960000</v>
      </c>
      <c r="F1483" s="22"/>
      <c r="G1483" s="10">
        <f t="shared" si="118"/>
        <v>0</v>
      </c>
      <c r="H1483" s="4">
        <f t="shared" si="119"/>
        <v>445000</v>
      </c>
      <c r="I1483" s="4" t="str">
        <f t="shared" si="120"/>
        <v>544112280000-640000</v>
      </c>
    </row>
    <row r="1484" spans="1:9" ht="15.75" x14ac:dyDescent="0.25">
      <c r="A1484" s="14"/>
      <c r="B1484" s="15"/>
      <c r="C1484" s="15"/>
      <c r="D1484" s="13" t="str">
        <f t="shared" si="116"/>
        <v/>
      </c>
      <c r="E1484" s="4" t="str">
        <f t="shared" si="117"/>
        <v>1960000</v>
      </c>
      <c r="F1484" s="22"/>
      <c r="G1484" s="10">
        <f t="shared" si="118"/>
        <v>0</v>
      </c>
      <c r="H1484" s="4">
        <f t="shared" si="119"/>
        <v>445000</v>
      </c>
      <c r="I1484" s="4" t="str">
        <f t="shared" si="120"/>
        <v>544112280000-640000</v>
      </c>
    </row>
    <row r="1485" spans="1:9" ht="15.75" x14ac:dyDescent="0.25">
      <c r="A1485" s="14"/>
      <c r="B1485" s="15"/>
      <c r="C1485" s="15"/>
      <c r="D1485" s="13" t="str">
        <f t="shared" si="116"/>
        <v/>
      </c>
      <c r="E1485" s="4" t="str">
        <f t="shared" si="117"/>
        <v>1960000</v>
      </c>
      <c r="F1485" s="22"/>
      <c r="G1485" s="10">
        <f t="shared" si="118"/>
        <v>0</v>
      </c>
      <c r="H1485" s="4">
        <f t="shared" si="119"/>
        <v>445000</v>
      </c>
      <c r="I1485" s="4" t="str">
        <f t="shared" si="120"/>
        <v>544112280000-640000</v>
      </c>
    </row>
    <row r="1486" spans="1:9" ht="15.75" x14ac:dyDescent="0.25">
      <c r="A1486" s="14"/>
      <c r="B1486" s="15"/>
      <c r="C1486" s="15"/>
      <c r="D1486" s="13" t="str">
        <f t="shared" si="116"/>
        <v/>
      </c>
      <c r="E1486" s="4" t="str">
        <f t="shared" si="117"/>
        <v>1960000</v>
      </c>
      <c r="F1486" s="22"/>
      <c r="G1486" s="10">
        <f t="shared" si="118"/>
        <v>0</v>
      </c>
      <c r="H1486" s="4">
        <f t="shared" si="119"/>
        <v>445000</v>
      </c>
      <c r="I1486" s="4" t="str">
        <f t="shared" si="120"/>
        <v>544112280000-640000</v>
      </c>
    </row>
    <row r="1487" spans="1:9" ht="15.75" x14ac:dyDescent="0.25">
      <c r="A1487" s="14"/>
      <c r="B1487" s="15"/>
      <c r="C1487" s="15"/>
      <c r="D1487" s="13" t="str">
        <f t="shared" si="116"/>
        <v/>
      </c>
      <c r="E1487" s="4" t="str">
        <f t="shared" si="117"/>
        <v>1960000</v>
      </c>
      <c r="F1487" s="22"/>
      <c r="G1487" s="10">
        <f t="shared" si="118"/>
        <v>0</v>
      </c>
      <c r="H1487" s="4">
        <f t="shared" si="119"/>
        <v>445000</v>
      </c>
      <c r="I1487" s="4" t="str">
        <f t="shared" si="120"/>
        <v>544112280000-640000</v>
      </c>
    </row>
    <row r="1488" spans="1:9" ht="15.75" x14ac:dyDescent="0.25">
      <c r="A1488" s="14"/>
      <c r="B1488" s="15"/>
      <c r="C1488" s="15"/>
      <c r="D1488" s="13" t="str">
        <f t="shared" si="116"/>
        <v/>
      </c>
      <c r="E1488" s="4" t="str">
        <f t="shared" si="117"/>
        <v>1960000</v>
      </c>
      <c r="F1488" s="22"/>
      <c r="G1488" s="10">
        <f t="shared" si="118"/>
        <v>0</v>
      </c>
      <c r="H1488" s="4">
        <f t="shared" si="119"/>
        <v>445000</v>
      </c>
      <c r="I1488" s="4" t="str">
        <f t="shared" si="120"/>
        <v>544112280000-640000</v>
      </c>
    </row>
    <row r="1489" spans="1:9" ht="15.75" x14ac:dyDescent="0.25">
      <c r="A1489" s="14"/>
      <c r="B1489" s="15"/>
      <c r="C1489" s="15"/>
      <c r="D1489" s="13" t="str">
        <f t="shared" si="116"/>
        <v/>
      </c>
      <c r="E1489" s="4" t="str">
        <f t="shared" si="117"/>
        <v>1960000</v>
      </c>
      <c r="F1489" s="22"/>
      <c r="G1489" s="10">
        <f t="shared" si="118"/>
        <v>0</v>
      </c>
      <c r="H1489" s="4">
        <f t="shared" si="119"/>
        <v>445000</v>
      </c>
      <c r="I1489" s="4" t="str">
        <f t="shared" si="120"/>
        <v>544112280000-640000</v>
      </c>
    </row>
    <row r="1490" spans="1:9" ht="15.75" x14ac:dyDescent="0.25">
      <c r="A1490" s="14"/>
      <c r="B1490" s="15"/>
      <c r="C1490" s="15"/>
      <c r="D1490" s="13" t="str">
        <f t="shared" si="116"/>
        <v/>
      </c>
      <c r="E1490" s="4" t="str">
        <f t="shared" si="117"/>
        <v>1960000</v>
      </c>
      <c r="F1490" s="22"/>
      <c r="G1490" s="10">
        <f t="shared" si="118"/>
        <v>0</v>
      </c>
      <c r="H1490" s="4">
        <f t="shared" si="119"/>
        <v>445000</v>
      </c>
      <c r="I1490" s="4" t="str">
        <f t="shared" si="120"/>
        <v>544112280000-640000</v>
      </c>
    </row>
    <row r="1491" spans="1:9" ht="15.75" x14ac:dyDescent="0.25">
      <c r="A1491" s="14"/>
      <c r="B1491" s="15"/>
      <c r="C1491" s="15"/>
      <c r="D1491" s="13" t="str">
        <f t="shared" si="116"/>
        <v/>
      </c>
      <c r="E1491" s="4" t="str">
        <f t="shared" si="117"/>
        <v>1960000</v>
      </c>
      <c r="F1491" s="22"/>
      <c r="G1491" s="10">
        <f t="shared" si="118"/>
        <v>0</v>
      </c>
      <c r="H1491" s="4">
        <f t="shared" si="119"/>
        <v>445000</v>
      </c>
      <c r="I1491" s="4" t="str">
        <f t="shared" si="120"/>
        <v>544112280000-640000</v>
      </c>
    </row>
    <row r="1492" spans="1:9" ht="15.75" x14ac:dyDescent="0.25">
      <c r="A1492" s="14"/>
      <c r="B1492" s="15"/>
      <c r="C1492" s="15"/>
      <c r="D1492" s="13" t="str">
        <f t="shared" si="116"/>
        <v/>
      </c>
      <c r="E1492" s="4" t="str">
        <f t="shared" si="117"/>
        <v>1960000</v>
      </c>
      <c r="F1492" s="22"/>
      <c r="G1492" s="10">
        <f t="shared" si="118"/>
        <v>0</v>
      </c>
      <c r="H1492" s="4">
        <f t="shared" si="119"/>
        <v>445000</v>
      </c>
      <c r="I1492" s="4" t="str">
        <f t="shared" si="120"/>
        <v>544112280000-640000</v>
      </c>
    </row>
    <row r="1493" spans="1:9" ht="15.75" x14ac:dyDescent="0.25">
      <c r="A1493" s="14"/>
      <c r="B1493" s="15"/>
      <c r="C1493" s="15"/>
      <c r="D1493" s="13" t="str">
        <f t="shared" si="116"/>
        <v/>
      </c>
      <c r="E1493" s="4" t="str">
        <f t="shared" si="117"/>
        <v>1960000</v>
      </c>
      <c r="F1493" s="22"/>
      <c r="G1493" s="10">
        <f t="shared" si="118"/>
        <v>0</v>
      </c>
      <c r="H1493" s="4">
        <f t="shared" si="119"/>
        <v>445000</v>
      </c>
      <c r="I1493" s="4" t="str">
        <f t="shared" si="120"/>
        <v>544112280000-640000</v>
      </c>
    </row>
    <row r="1494" spans="1:9" ht="15.75" x14ac:dyDescent="0.25">
      <c r="A1494" s="14"/>
      <c r="B1494" s="15"/>
      <c r="C1494" s="15"/>
      <c r="D1494" s="13" t="str">
        <f t="shared" si="116"/>
        <v/>
      </c>
      <c r="E1494" s="4" t="str">
        <f t="shared" si="117"/>
        <v>1960000</v>
      </c>
      <c r="F1494" s="22"/>
      <c r="G1494" s="10">
        <f t="shared" si="118"/>
        <v>0</v>
      </c>
      <c r="H1494" s="4">
        <f t="shared" si="119"/>
        <v>445000</v>
      </c>
      <c r="I1494" s="4" t="str">
        <f t="shared" si="120"/>
        <v>544112280000-640000</v>
      </c>
    </row>
    <row r="1495" spans="1:9" ht="15.75" x14ac:dyDescent="0.25">
      <c r="A1495" s="14"/>
      <c r="B1495" s="15"/>
      <c r="C1495" s="15"/>
      <c r="D1495" s="13" t="str">
        <f t="shared" si="116"/>
        <v/>
      </c>
      <c r="E1495" s="4" t="str">
        <f t="shared" si="117"/>
        <v>1960000</v>
      </c>
      <c r="F1495" s="22"/>
      <c r="G1495" s="10">
        <f t="shared" si="118"/>
        <v>0</v>
      </c>
      <c r="H1495" s="4">
        <f t="shared" si="119"/>
        <v>445000</v>
      </c>
      <c r="I1495" s="4" t="str">
        <f t="shared" si="120"/>
        <v>544112280000-640000</v>
      </c>
    </row>
    <row r="1496" spans="1:9" ht="15.75" x14ac:dyDescent="0.25">
      <c r="A1496" s="14"/>
      <c r="B1496" s="15"/>
      <c r="C1496" s="15"/>
      <c r="D1496" s="13" t="str">
        <f t="shared" si="116"/>
        <v/>
      </c>
      <c r="E1496" s="4" t="str">
        <f t="shared" si="117"/>
        <v>1960000</v>
      </c>
      <c r="F1496" s="22"/>
      <c r="G1496" s="10">
        <f t="shared" si="118"/>
        <v>0</v>
      </c>
      <c r="H1496" s="4">
        <f t="shared" si="119"/>
        <v>445000</v>
      </c>
      <c r="I1496" s="4" t="str">
        <f t="shared" si="120"/>
        <v>544112280000-640000</v>
      </c>
    </row>
    <row r="1497" spans="1:9" ht="15.75" x14ac:dyDescent="0.25">
      <c r="A1497" s="14"/>
      <c r="B1497" s="15"/>
      <c r="C1497" s="15"/>
      <c r="D1497" s="13" t="str">
        <f t="shared" si="116"/>
        <v/>
      </c>
      <c r="E1497" s="4" t="str">
        <f t="shared" si="117"/>
        <v>1960000</v>
      </c>
      <c r="F1497" s="22"/>
      <c r="G1497" s="10">
        <f t="shared" si="118"/>
        <v>0</v>
      </c>
      <c r="H1497" s="4">
        <f t="shared" si="119"/>
        <v>445000</v>
      </c>
      <c r="I1497" s="4" t="str">
        <f t="shared" si="120"/>
        <v>544112280000-640000</v>
      </c>
    </row>
    <row r="1498" spans="1:9" ht="15.75" x14ac:dyDescent="0.25">
      <c r="A1498" s="14"/>
      <c r="B1498" s="15"/>
      <c r="C1498" s="15"/>
      <c r="D1498" s="13" t="str">
        <f t="shared" si="116"/>
        <v/>
      </c>
      <c r="E1498" s="4" t="str">
        <f t="shared" si="117"/>
        <v>1960000</v>
      </c>
      <c r="F1498" s="22"/>
      <c r="G1498" s="10">
        <f t="shared" si="118"/>
        <v>0</v>
      </c>
      <c r="H1498" s="4">
        <f t="shared" si="119"/>
        <v>445000</v>
      </c>
      <c r="I1498" s="4" t="str">
        <f t="shared" si="120"/>
        <v>544112280000-640000</v>
      </c>
    </row>
    <row r="1499" spans="1:9" ht="15.75" x14ac:dyDescent="0.25">
      <c r="A1499" s="14"/>
      <c r="B1499" s="15"/>
      <c r="C1499" s="15"/>
      <c r="D1499" s="13" t="str">
        <f t="shared" si="116"/>
        <v/>
      </c>
      <c r="E1499" s="4" t="str">
        <f t="shared" si="117"/>
        <v>1960000</v>
      </c>
      <c r="F1499" s="22"/>
      <c r="G1499" s="10">
        <f t="shared" si="118"/>
        <v>0</v>
      </c>
      <c r="H1499" s="4">
        <f t="shared" si="119"/>
        <v>445000</v>
      </c>
      <c r="I1499" s="4" t="str">
        <f t="shared" si="120"/>
        <v>544112280000-640000</v>
      </c>
    </row>
    <row r="1500" spans="1:9" ht="15.75" x14ac:dyDescent="0.25">
      <c r="A1500" s="14"/>
      <c r="B1500" s="15"/>
      <c r="C1500" s="15"/>
      <c r="D1500" s="13" t="str">
        <f t="shared" si="116"/>
        <v/>
      </c>
      <c r="E1500" s="4" t="str">
        <f t="shared" si="117"/>
        <v>1960000</v>
      </c>
      <c r="F1500" s="22"/>
      <c r="G1500" s="10">
        <f t="shared" si="118"/>
        <v>0</v>
      </c>
      <c r="H1500" s="4">
        <f t="shared" si="119"/>
        <v>445000</v>
      </c>
      <c r="I1500" s="4" t="str">
        <f t="shared" si="120"/>
        <v>544112280000-640000</v>
      </c>
    </row>
    <row r="1501" spans="1:9" ht="15.75" x14ac:dyDescent="0.25">
      <c r="A1501" s="14"/>
      <c r="B1501" s="15"/>
      <c r="C1501" s="15"/>
      <c r="D1501" s="13" t="str">
        <f t="shared" si="116"/>
        <v/>
      </c>
      <c r="E1501" s="4" t="str">
        <f t="shared" si="117"/>
        <v>1960000</v>
      </c>
      <c r="F1501" s="22"/>
      <c r="G1501" s="10">
        <f t="shared" si="118"/>
        <v>0</v>
      </c>
      <c r="H1501" s="4">
        <f t="shared" si="119"/>
        <v>445000</v>
      </c>
      <c r="I1501" s="4" t="str">
        <f t="shared" si="120"/>
        <v>544112280000-640000</v>
      </c>
    </row>
    <row r="1502" spans="1:9" ht="15.75" x14ac:dyDescent="0.25">
      <c r="A1502" s="14"/>
      <c r="B1502" s="15"/>
      <c r="C1502" s="15"/>
      <c r="D1502" s="13" t="str">
        <f t="shared" si="116"/>
        <v/>
      </c>
      <c r="E1502" s="4" t="str">
        <f t="shared" si="117"/>
        <v>1960000</v>
      </c>
      <c r="F1502" s="22"/>
      <c r="G1502" s="10">
        <f t="shared" si="118"/>
        <v>0</v>
      </c>
      <c r="H1502" s="4">
        <f t="shared" si="119"/>
        <v>445000</v>
      </c>
      <c r="I1502" s="4" t="str">
        <f t="shared" si="120"/>
        <v>544112280000-640000</v>
      </c>
    </row>
    <row r="1503" spans="1:9" ht="15.75" x14ac:dyDescent="0.25">
      <c r="A1503" s="14"/>
      <c r="B1503" s="15"/>
      <c r="C1503" s="15"/>
      <c r="D1503" s="13" t="str">
        <f t="shared" si="116"/>
        <v/>
      </c>
      <c r="E1503" s="4" t="str">
        <f t="shared" si="117"/>
        <v>1960000</v>
      </c>
      <c r="F1503" s="22"/>
      <c r="G1503" s="10">
        <f t="shared" si="118"/>
        <v>0</v>
      </c>
      <c r="H1503" s="4">
        <f t="shared" si="119"/>
        <v>445000</v>
      </c>
      <c r="I1503" s="4" t="str">
        <f t="shared" si="120"/>
        <v>544112280000-640000</v>
      </c>
    </row>
    <row r="1504" spans="1:9" ht="15.75" x14ac:dyDescent="0.25">
      <c r="A1504" s="14"/>
      <c r="B1504" s="15"/>
      <c r="C1504" s="15"/>
      <c r="D1504" s="13" t="str">
        <f t="shared" si="116"/>
        <v/>
      </c>
      <c r="E1504" s="4" t="str">
        <f t="shared" si="117"/>
        <v>1960000</v>
      </c>
      <c r="F1504" s="22"/>
      <c r="G1504" s="10">
        <f t="shared" si="118"/>
        <v>0</v>
      </c>
      <c r="H1504" s="4">
        <f t="shared" si="119"/>
        <v>445000</v>
      </c>
      <c r="I1504" s="4" t="str">
        <f t="shared" si="120"/>
        <v>544112280000-640000</v>
      </c>
    </row>
    <row r="1505" spans="1:9" ht="15.75" x14ac:dyDescent="0.25">
      <c r="A1505" s="14"/>
      <c r="B1505" s="15"/>
      <c r="C1505" s="15"/>
      <c r="D1505" s="13" t="str">
        <f t="shared" si="116"/>
        <v/>
      </c>
      <c r="E1505" s="4" t="str">
        <f t="shared" si="117"/>
        <v>1960000</v>
      </c>
      <c r="F1505" s="22"/>
      <c r="G1505" s="10">
        <f t="shared" si="118"/>
        <v>0</v>
      </c>
      <c r="H1505" s="4">
        <f t="shared" si="119"/>
        <v>445000</v>
      </c>
      <c r="I1505" s="4" t="str">
        <f t="shared" si="120"/>
        <v>544112280000-640000</v>
      </c>
    </row>
    <row r="1506" spans="1:9" ht="15.75" x14ac:dyDescent="0.25">
      <c r="A1506" s="14"/>
      <c r="B1506" s="15"/>
      <c r="C1506" s="15"/>
      <c r="D1506" s="13" t="str">
        <f t="shared" si="116"/>
        <v/>
      </c>
      <c r="E1506" s="4" t="str">
        <f t="shared" si="117"/>
        <v>1960000</v>
      </c>
      <c r="F1506" s="22"/>
      <c r="G1506" s="10">
        <f t="shared" si="118"/>
        <v>0</v>
      </c>
      <c r="H1506" s="4">
        <f t="shared" si="119"/>
        <v>445000</v>
      </c>
      <c r="I1506" s="4" t="str">
        <f t="shared" si="120"/>
        <v>544112280000-640000</v>
      </c>
    </row>
    <row r="1507" spans="1:9" ht="15.75" x14ac:dyDescent="0.25">
      <c r="A1507" s="14"/>
      <c r="B1507" s="15"/>
      <c r="C1507" s="15"/>
      <c r="D1507" s="13" t="str">
        <f t="shared" si="116"/>
        <v/>
      </c>
      <c r="E1507" s="4" t="str">
        <f t="shared" si="117"/>
        <v>1960000</v>
      </c>
      <c r="F1507" s="22"/>
      <c r="G1507" s="10">
        <f t="shared" si="118"/>
        <v>0</v>
      </c>
      <c r="H1507" s="4">
        <f t="shared" si="119"/>
        <v>445000</v>
      </c>
      <c r="I1507" s="4" t="str">
        <f t="shared" si="120"/>
        <v>544112280000-640000</v>
      </c>
    </row>
    <row r="1508" spans="1:9" ht="15.75" x14ac:dyDescent="0.25">
      <c r="A1508" s="14"/>
      <c r="B1508" s="15"/>
      <c r="C1508" s="15"/>
      <c r="D1508" s="13" t="str">
        <f t="shared" si="116"/>
        <v/>
      </c>
      <c r="E1508" s="4" t="str">
        <f t="shared" si="117"/>
        <v>1960000</v>
      </c>
      <c r="F1508" s="22"/>
      <c r="G1508" s="10">
        <f t="shared" si="118"/>
        <v>0</v>
      </c>
      <c r="H1508" s="4">
        <f t="shared" si="119"/>
        <v>445000</v>
      </c>
      <c r="I1508" s="4" t="str">
        <f t="shared" si="120"/>
        <v>544112280000-640000</v>
      </c>
    </row>
    <row r="1509" spans="1:9" ht="15.75" x14ac:dyDescent="0.25">
      <c r="A1509" s="14"/>
      <c r="B1509" s="15"/>
      <c r="C1509" s="15"/>
      <c r="D1509" s="13" t="str">
        <f t="shared" si="116"/>
        <v/>
      </c>
      <c r="E1509" s="4" t="str">
        <f t="shared" si="117"/>
        <v>1960000</v>
      </c>
      <c r="F1509" s="22"/>
      <c r="G1509" s="10">
        <f t="shared" si="118"/>
        <v>0</v>
      </c>
      <c r="H1509" s="4">
        <f t="shared" si="119"/>
        <v>445000</v>
      </c>
      <c r="I1509" s="4" t="str">
        <f t="shared" si="120"/>
        <v>544112280000-640000</v>
      </c>
    </row>
    <row r="1510" spans="1:9" ht="15.75" x14ac:dyDescent="0.25">
      <c r="A1510" s="14"/>
      <c r="B1510" s="15"/>
      <c r="C1510" s="15"/>
      <c r="D1510" s="13" t="str">
        <f t="shared" si="116"/>
        <v/>
      </c>
      <c r="E1510" s="4" t="str">
        <f t="shared" si="117"/>
        <v>1960000</v>
      </c>
      <c r="F1510" s="22"/>
      <c r="G1510" s="10">
        <f t="shared" si="118"/>
        <v>0</v>
      </c>
      <c r="H1510" s="4">
        <f t="shared" si="119"/>
        <v>445000</v>
      </c>
      <c r="I1510" s="4" t="str">
        <f t="shared" si="120"/>
        <v>544112280000-640000</v>
      </c>
    </row>
    <row r="1511" spans="1:9" ht="15.75" x14ac:dyDescent="0.25">
      <c r="A1511" s="14"/>
      <c r="B1511" s="15"/>
      <c r="C1511" s="15"/>
      <c r="D1511" s="13" t="str">
        <f t="shared" si="116"/>
        <v/>
      </c>
      <c r="E1511" s="4" t="str">
        <f t="shared" si="117"/>
        <v>1960000</v>
      </c>
      <c r="F1511" s="22"/>
      <c r="G1511" s="10">
        <f t="shared" si="118"/>
        <v>0</v>
      </c>
      <c r="H1511" s="4">
        <f t="shared" si="119"/>
        <v>445000</v>
      </c>
      <c r="I1511" s="4" t="str">
        <f t="shared" si="120"/>
        <v>544112280000-640000</v>
      </c>
    </row>
    <row r="1512" spans="1:9" ht="15.75" x14ac:dyDescent="0.25">
      <c r="A1512" s="14"/>
      <c r="B1512" s="15"/>
      <c r="C1512" s="15"/>
      <c r="D1512" s="13" t="str">
        <f t="shared" si="116"/>
        <v/>
      </c>
      <c r="E1512" s="4" t="str">
        <f t="shared" si="117"/>
        <v>1960000</v>
      </c>
      <c r="F1512" s="22"/>
      <c r="G1512" s="10">
        <f t="shared" si="118"/>
        <v>0</v>
      </c>
      <c r="H1512" s="4">
        <f t="shared" si="119"/>
        <v>445000</v>
      </c>
      <c r="I1512" s="4" t="str">
        <f t="shared" si="120"/>
        <v>544112280000-640000</v>
      </c>
    </row>
    <row r="1513" spans="1:9" ht="15.75" x14ac:dyDescent="0.25">
      <c r="A1513" s="14"/>
      <c r="B1513" s="15"/>
      <c r="C1513" s="15"/>
      <c r="D1513" s="13" t="str">
        <f t="shared" si="116"/>
        <v/>
      </c>
      <c r="E1513" s="4" t="str">
        <f t="shared" si="117"/>
        <v>1960000</v>
      </c>
      <c r="F1513" s="22"/>
      <c r="G1513" s="10">
        <f t="shared" si="118"/>
        <v>0</v>
      </c>
      <c r="H1513" s="4">
        <f t="shared" si="119"/>
        <v>445000</v>
      </c>
      <c r="I1513" s="4" t="str">
        <f t="shared" si="120"/>
        <v>544112280000-640000</v>
      </c>
    </row>
    <row r="1514" spans="1:9" ht="15.75" x14ac:dyDescent="0.25">
      <c r="A1514" s="14"/>
      <c r="B1514" s="15"/>
      <c r="C1514" s="15"/>
      <c r="D1514" s="13" t="str">
        <f t="shared" si="116"/>
        <v/>
      </c>
      <c r="E1514" s="4" t="str">
        <f t="shared" si="117"/>
        <v>1960000</v>
      </c>
      <c r="F1514" s="22"/>
      <c r="G1514" s="10">
        <f t="shared" si="118"/>
        <v>0</v>
      </c>
      <c r="H1514" s="4">
        <f t="shared" si="119"/>
        <v>445000</v>
      </c>
      <c r="I1514" s="4" t="str">
        <f t="shared" si="120"/>
        <v>544112280000-640000</v>
      </c>
    </row>
    <row r="1515" spans="1:9" ht="15.75" x14ac:dyDescent="0.25">
      <c r="A1515" s="14"/>
      <c r="B1515" s="15"/>
      <c r="C1515" s="15"/>
      <c r="D1515" s="13" t="str">
        <f t="shared" si="116"/>
        <v/>
      </c>
      <c r="E1515" s="4" t="str">
        <f t="shared" si="117"/>
        <v>1960000</v>
      </c>
      <c r="F1515" s="22"/>
      <c r="G1515" s="10">
        <f t="shared" si="118"/>
        <v>0</v>
      </c>
      <c r="H1515" s="4">
        <f t="shared" si="119"/>
        <v>445000</v>
      </c>
      <c r="I1515" s="4" t="str">
        <f t="shared" si="120"/>
        <v>544112280000-640000</v>
      </c>
    </row>
    <row r="1516" spans="1:9" ht="15.75" x14ac:dyDescent="0.25">
      <c r="A1516" s="14"/>
      <c r="B1516" s="15"/>
      <c r="C1516" s="15"/>
      <c r="D1516" s="13" t="str">
        <f t="shared" si="116"/>
        <v/>
      </c>
      <c r="E1516" s="4" t="str">
        <f t="shared" si="117"/>
        <v>1960000</v>
      </c>
      <c r="F1516" s="22"/>
      <c r="G1516" s="10">
        <f t="shared" si="118"/>
        <v>0</v>
      </c>
      <c r="H1516" s="4">
        <f t="shared" si="119"/>
        <v>445000</v>
      </c>
      <c r="I1516" s="4" t="str">
        <f t="shared" si="120"/>
        <v>544112280000-640000</v>
      </c>
    </row>
    <row r="1517" spans="1:9" ht="15.75" x14ac:dyDescent="0.25">
      <c r="A1517" s="14"/>
      <c r="B1517" s="15"/>
      <c r="C1517" s="15"/>
      <c r="D1517" s="13" t="str">
        <f t="shared" si="116"/>
        <v/>
      </c>
      <c r="E1517" s="4" t="str">
        <f t="shared" si="117"/>
        <v>1960000</v>
      </c>
      <c r="F1517" s="22"/>
      <c r="G1517" s="10">
        <f t="shared" si="118"/>
        <v>0</v>
      </c>
      <c r="H1517" s="4">
        <f t="shared" si="119"/>
        <v>445000</v>
      </c>
      <c r="I1517" s="4" t="str">
        <f t="shared" si="120"/>
        <v>544112280000-640000</v>
      </c>
    </row>
    <row r="1518" spans="1:9" ht="15.75" x14ac:dyDescent="0.25">
      <c r="A1518" s="14"/>
      <c r="B1518" s="15"/>
      <c r="C1518" s="15"/>
      <c r="D1518" s="13" t="str">
        <f t="shared" si="116"/>
        <v/>
      </c>
      <c r="E1518" s="4" t="str">
        <f t="shared" si="117"/>
        <v>1960000</v>
      </c>
      <c r="F1518" s="22"/>
      <c r="G1518" s="10">
        <f t="shared" si="118"/>
        <v>0</v>
      </c>
      <c r="H1518" s="4">
        <f t="shared" si="119"/>
        <v>445000</v>
      </c>
      <c r="I1518" s="4" t="str">
        <f t="shared" si="120"/>
        <v>544112280000-640000</v>
      </c>
    </row>
    <row r="1519" spans="1:9" ht="15.75" x14ac:dyDescent="0.25">
      <c r="A1519" s="14"/>
      <c r="B1519" s="15"/>
      <c r="C1519" s="15"/>
      <c r="D1519" s="13" t="str">
        <f t="shared" si="116"/>
        <v/>
      </c>
      <c r="E1519" s="4" t="str">
        <f t="shared" si="117"/>
        <v>1960000</v>
      </c>
      <c r="F1519" s="22"/>
      <c r="G1519" s="10">
        <f t="shared" si="118"/>
        <v>0</v>
      </c>
      <c r="H1519" s="4">
        <f t="shared" si="119"/>
        <v>445000</v>
      </c>
      <c r="I1519" s="4" t="str">
        <f t="shared" si="120"/>
        <v>544112280000-640000</v>
      </c>
    </row>
    <row r="1520" spans="1:9" ht="15.75" x14ac:dyDescent="0.25">
      <c r="A1520" s="14"/>
      <c r="B1520" s="15"/>
      <c r="C1520" s="15"/>
      <c r="D1520" s="13" t="str">
        <f t="shared" si="116"/>
        <v/>
      </c>
      <c r="E1520" s="4" t="str">
        <f t="shared" si="117"/>
        <v>1960000</v>
      </c>
      <c r="F1520" s="22"/>
      <c r="G1520" s="10">
        <f t="shared" si="118"/>
        <v>0</v>
      </c>
      <c r="H1520" s="4">
        <f t="shared" si="119"/>
        <v>445000</v>
      </c>
      <c r="I1520" s="4" t="str">
        <f t="shared" si="120"/>
        <v>544112280000-640000</v>
      </c>
    </row>
    <row r="1521" spans="1:9" ht="15.75" x14ac:dyDescent="0.25">
      <c r="A1521" s="14"/>
      <c r="B1521" s="15"/>
      <c r="C1521" s="15"/>
      <c r="D1521" s="13" t="str">
        <f t="shared" si="116"/>
        <v/>
      </c>
      <c r="E1521" s="4" t="str">
        <f t="shared" si="117"/>
        <v>1960000</v>
      </c>
      <c r="F1521" s="22"/>
      <c r="G1521" s="10">
        <f t="shared" si="118"/>
        <v>0</v>
      </c>
      <c r="H1521" s="4">
        <f t="shared" si="119"/>
        <v>445000</v>
      </c>
      <c r="I1521" s="4" t="str">
        <f t="shared" si="120"/>
        <v>544112280000-640000</v>
      </c>
    </row>
    <row r="1522" spans="1:9" ht="15.75" x14ac:dyDescent="0.25">
      <c r="A1522" s="14"/>
      <c r="B1522" s="15"/>
      <c r="C1522" s="15"/>
      <c r="D1522" s="13" t="str">
        <f t="shared" si="116"/>
        <v/>
      </c>
      <c r="E1522" s="4" t="str">
        <f t="shared" si="117"/>
        <v>1960000</v>
      </c>
      <c r="F1522" s="22"/>
      <c r="G1522" s="10">
        <f t="shared" si="118"/>
        <v>0</v>
      </c>
      <c r="H1522" s="4">
        <f t="shared" si="119"/>
        <v>445000</v>
      </c>
      <c r="I1522" s="4" t="str">
        <f t="shared" si="120"/>
        <v>544112280000-640000</v>
      </c>
    </row>
    <row r="1523" spans="1:9" ht="15.75" x14ac:dyDescent="0.25">
      <c r="A1523" s="14"/>
      <c r="B1523" s="15"/>
      <c r="C1523" s="15"/>
      <c r="D1523" s="13" t="str">
        <f t="shared" si="116"/>
        <v/>
      </c>
      <c r="E1523" s="4" t="str">
        <f t="shared" si="117"/>
        <v>1960000</v>
      </c>
      <c r="F1523" s="22"/>
      <c r="G1523" s="10">
        <f t="shared" si="118"/>
        <v>0</v>
      </c>
      <c r="H1523" s="4">
        <f t="shared" si="119"/>
        <v>445000</v>
      </c>
      <c r="I1523" s="4" t="str">
        <f t="shared" si="120"/>
        <v>544112280000-640000</v>
      </c>
    </row>
    <row r="1524" spans="1:9" ht="15.75" x14ac:dyDescent="0.25">
      <c r="A1524" s="14"/>
      <c r="B1524" s="15"/>
      <c r="C1524" s="15"/>
      <c r="D1524" s="13" t="str">
        <f t="shared" si="116"/>
        <v/>
      </c>
      <c r="E1524" s="4" t="str">
        <f t="shared" si="117"/>
        <v>1960000</v>
      </c>
      <c r="F1524" s="22"/>
      <c r="G1524" s="10">
        <f t="shared" si="118"/>
        <v>0</v>
      </c>
      <c r="H1524" s="4">
        <f t="shared" si="119"/>
        <v>445000</v>
      </c>
      <c r="I1524" s="4" t="str">
        <f t="shared" si="120"/>
        <v>544112280000-640000</v>
      </c>
    </row>
    <row r="1525" spans="1:9" ht="15.75" x14ac:dyDescent="0.25">
      <c r="A1525" s="14"/>
      <c r="B1525" s="15"/>
      <c r="C1525" s="15"/>
      <c r="D1525" s="13" t="str">
        <f t="shared" si="116"/>
        <v/>
      </c>
      <c r="E1525" s="4" t="str">
        <f t="shared" si="117"/>
        <v>1960000</v>
      </c>
      <c r="F1525" s="22"/>
      <c r="G1525" s="10">
        <f t="shared" si="118"/>
        <v>0</v>
      </c>
      <c r="H1525" s="4">
        <f t="shared" si="119"/>
        <v>445000</v>
      </c>
      <c r="I1525" s="4" t="str">
        <f t="shared" si="120"/>
        <v>544112280000-640000</v>
      </c>
    </row>
    <row r="1526" spans="1:9" ht="15.75" x14ac:dyDescent="0.25">
      <c r="A1526" s="14"/>
      <c r="B1526" s="15"/>
      <c r="C1526" s="15"/>
      <c r="D1526" s="13" t="str">
        <f t="shared" si="116"/>
        <v/>
      </c>
      <c r="E1526" s="4" t="str">
        <f t="shared" si="117"/>
        <v>1960000</v>
      </c>
      <c r="F1526" s="22"/>
      <c r="G1526" s="10">
        <f t="shared" si="118"/>
        <v>0</v>
      </c>
      <c r="H1526" s="4">
        <f t="shared" si="119"/>
        <v>445000</v>
      </c>
      <c r="I1526" s="4" t="str">
        <f t="shared" si="120"/>
        <v>544112280000-640000</v>
      </c>
    </row>
    <row r="1527" spans="1:9" ht="15.75" x14ac:dyDescent="0.25">
      <c r="A1527" s="14"/>
      <c r="B1527" s="15"/>
      <c r="C1527" s="15"/>
      <c r="D1527" s="13" t="str">
        <f t="shared" si="116"/>
        <v/>
      </c>
      <c r="E1527" s="4" t="str">
        <f t="shared" si="117"/>
        <v>1960000</v>
      </c>
      <c r="F1527" s="22"/>
      <c r="G1527" s="10">
        <f t="shared" si="118"/>
        <v>0</v>
      </c>
      <c r="H1527" s="4">
        <f t="shared" si="119"/>
        <v>445000</v>
      </c>
      <c r="I1527" s="4" t="str">
        <f t="shared" si="120"/>
        <v>544112280000-640000</v>
      </c>
    </row>
    <row r="1528" spans="1:9" ht="15.75" x14ac:dyDescent="0.25">
      <c r="A1528" s="14"/>
      <c r="B1528" s="15"/>
      <c r="C1528" s="15"/>
      <c r="D1528" s="13" t="str">
        <f t="shared" si="116"/>
        <v/>
      </c>
      <c r="E1528" s="4" t="str">
        <f t="shared" si="117"/>
        <v>1960000</v>
      </c>
      <c r="F1528" s="22"/>
      <c r="G1528" s="10">
        <f t="shared" si="118"/>
        <v>0</v>
      </c>
      <c r="H1528" s="4">
        <f t="shared" si="119"/>
        <v>445000</v>
      </c>
      <c r="I1528" s="4" t="str">
        <f t="shared" si="120"/>
        <v>544112280000-640000</v>
      </c>
    </row>
    <row r="1529" spans="1:9" ht="15.75" x14ac:dyDescent="0.25">
      <c r="A1529" s="14"/>
      <c r="B1529" s="15"/>
      <c r="C1529" s="15"/>
      <c r="D1529" s="13" t="str">
        <f t="shared" si="116"/>
        <v/>
      </c>
      <c r="E1529" s="4" t="str">
        <f t="shared" si="117"/>
        <v>1960000</v>
      </c>
      <c r="F1529" s="22"/>
      <c r="G1529" s="10">
        <f t="shared" si="118"/>
        <v>0</v>
      </c>
      <c r="H1529" s="4">
        <f t="shared" si="119"/>
        <v>445000</v>
      </c>
      <c r="I1529" s="4" t="str">
        <f t="shared" si="120"/>
        <v>544112280000-640000</v>
      </c>
    </row>
    <row r="1530" spans="1:9" ht="15.75" x14ac:dyDescent="0.25">
      <c r="A1530" s="14"/>
      <c r="B1530" s="15"/>
      <c r="C1530" s="15"/>
      <c r="D1530" s="13" t="str">
        <f t="shared" si="116"/>
        <v/>
      </c>
      <c r="E1530" s="4" t="str">
        <f t="shared" si="117"/>
        <v>1960000</v>
      </c>
      <c r="F1530" s="22"/>
      <c r="G1530" s="10">
        <f t="shared" si="118"/>
        <v>0</v>
      </c>
      <c r="H1530" s="4">
        <f t="shared" si="119"/>
        <v>445000</v>
      </c>
      <c r="I1530" s="4" t="str">
        <f t="shared" si="120"/>
        <v>544112280000-640000</v>
      </c>
    </row>
    <row r="1531" spans="1:9" ht="15.75" x14ac:dyDescent="0.25">
      <c r="A1531" s="14"/>
      <c r="B1531" s="15"/>
      <c r="C1531" s="15"/>
      <c r="D1531" s="13" t="str">
        <f t="shared" si="116"/>
        <v/>
      </c>
      <c r="E1531" s="4" t="str">
        <f t="shared" si="117"/>
        <v>1960000</v>
      </c>
      <c r="F1531" s="22"/>
      <c r="G1531" s="10">
        <f t="shared" si="118"/>
        <v>0</v>
      </c>
      <c r="H1531" s="4">
        <f t="shared" si="119"/>
        <v>445000</v>
      </c>
      <c r="I1531" s="4" t="str">
        <f t="shared" si="120"/>
        <v>544112280000-640000</v>
      </c>
    </row>
    <row r="1532" spans="1:9" ht="15.75" x14ac:dyDescent="0.25">
      <c r="A1532" s="14"/>
      <c r="B1532" s="15"/>
      <c r="C1532" s="15"/>
      <c r="D1532" s="13" t="str">
        <f t="shared" si="116"/>
        <v/>
      </c>
      <c r="E1532" s="4" t="str">
        <f t="shared" si="117"/>
        <v>1960000</v>
      </c>
      <c r="F1532" s="22"/>
      <c r="G1532" s="10">
        <f t="shared" si="118"/>
        <v>0</v>
      </c>
      <c r="H1532" s="4">
        <f t="shared" si="119"/>
        <v>445000</v>
      </c>
      <c r="I1532" s="4" t="str">
        <f t="shared" si="120"/>
        <v>544112280000-640000</v>
      </c>
    </row>
    <row r="1533" spans="1:9" ht="15.75" x14ac:dyDescent="0.25">
      <c r="A1533" s="14"/>
      <c r="B1533" s="15"/>
      <c r="C1533" s="15"/>
      <c r="D1533" s="13" t="str">
        <f t="shared" si="116"/>
        <v/>
      </c>
      <c r="E1533" s="4" t="str">
        <f t="shared" si="117"/>
        <v>1960000</v>
      </c>
      <c r="F1533" s="22"/>
      <c r="G1533" s="10">
        <f t="shared" si="118"/>
        <v>0</v>
      </c>
      <c r="H1533" s="4">
        <f t="shared" si="119"/>
        <v>445000</v>
      </c>
      <c r="I1533" s="4" t="str">
        <f t="shared" si="120"/>
        <v>544112280000-640000</v>
      </c>
    </row>
    <row r="1534" spans="1:9" ht="15.75" x14ac:dyDescent="0.25">
      <c r="A1534" s="14"/>
      <c r="B1534" s="15"/>
      <c r="C1534" s="15"/>
      <c r="D1534" s="13" t="str">
        <f t="shared" si="116"/>
        <v/>
      </c>
      <c r="E1534" s="4" t="str">
        <f t="shared" si="117"/>
        <v>1960000</v>
      </c>
      <c r="F1534" s="22"/>
      <c r="G1534" s="10">
        <f t="shared" si="118"/>
        <v>0</v>
      </c>
      <c r="H1534" s="4">
        <f t="shared" si="119"/>
        <v>445000</v>
      </c>
      <c r="I1534" s="4" t="str">
        <f t="shared" si="120"/>
        <v>544112280000-640000</v>
      </c>
    </row>
    <row r="1535" spans="1:9" ht="15.75" x14ac:dyDescent="0.25">
      <c r="A1535" s="14"/>
      <c r="B1535" s="15"/>
      <c r="C1535" s="15"/>
      <c r="D1535" s="13" t="str">
        <f t="shared" si="116"/>
        <v/>
      </c>
      <c r="E1535" s="4" t="str">
        <f t="shared" si="117"/>
        <v>1960000</v>
      </c>
      <c r="F1535" s="22"/>
      <c r="G1535" s="10">
        <f t="shared" si="118"/>
        <v>0</v>
      </c>
      <c r="H1535" s="4">
        <f t="shared" si="119"/>
        <v>445000</v>
      </c>
      <c r="I1535" s="4" t="str">
        <f t="shared" si="120"/>
        <v>544112280000-640000</v>
      </c>
    </row>
    <row r="1536" spans="1:9" ht="15.75" x14ac:dyDescent="0.25">
      <c r="A1536" s="14"/>
      <c r="B1536" s="15"/>
      <c r="C1536" s="15"/>
      <c r="D1536" s="13" t="str">
        <f t="shared" si="116"/>
        <v/>
      </c>
      <c r="E1536" s="4" t="str">
        <f t="shared" si="117"/>
        <v>1960000</v>
      </c>
      <c r="F1536" s="22"/>
      <c r="G1536" s="10">
        <f t="shared" si="118"/>
        <v>0</v>
      </c>
      <c r="H1536" s="4">
        <f t="shared" si="119"/>
        <v>445000</v>
      </c>
      <c r="I1536" s="4" t="str">
        <f t="shared" si="120"/>
        <v>544112280000-640000</v>
      </c>
    </row>
    <row r="1537" spans="1:9" ht="15.75" x14ac:dyDescent="0.25">
      <c r="A1537" s="14"/>
      <c r="B1537" s="15"/>
      <c r="C1537" s="15"/>
      <c r="D1537" s="13" t="str">
        <f t="shared" si="116"/>
        <v/>
      </c>
      <c r="E1537" s="4" t="str">
        <f t="shared" si="117"/>
        <v>1960000</v>
      </c>
      <c r="F1537" s="22"/>
      <c r="G1537" s="10">
        <f t="shared" si="118"/>
        <v>0</v>
      </c>
      <c r="H1537" s="4">
        <f t="shared" si="119"/>
        <v>445000</v>
      </c>
      <c r="I1537" s="4" t="str">
        <f t="shared" si="120"/>
        <v>544112280000-640000</v>
      </c>
    </row>
    <row r="1538" spans="1:9" ht="15.75" x14ac:dyDescent="0.25">
      <c r="A1538" s="14"/>
      <c r="B1538" s="15"/>
      <c r="C1538" s="15"/>
      <c r="D1538" s="13" t="str">
        <f t="shared" si="116"/>
        <v/>
      </c>
      <c r="E1538" s="4" t="str">
        <f t="shared" si="117"/>
        <v>1960000</v>
      </c>
      <c r="F1538" s="22"/>
      <c r="G1538" s="10">
        <f t="shared" si="118"/>
        <v>0</v>
      </c>
      <c r="H1538" s="4">
        <f t="shared" si="119"/>
        <v>445000</v>
      </c>
      <c r="I1538" s="4" t="str">
        <f t="shared" si="120"/>
        <v>544112280000-640000</v>
      </c>
    </row>
    <row r="1539" spans="1:9" ht="15.75" x14ac:dyDescent="0.25">
      <c r="A1539" s="14"/>
      <c r="B1539" s="15"/>
      <c r="C1539" s="15"/>
      <c r="D1539" s="13" t="str">
        <f t="shared" si="116"/>
        <v/>
      </c>
      <c r="E1539" s="4" t="str">
        <f t="shared" si="117"/>
        <v>1960000</v>
      </c>
      <c r="F1539" s="22"/>
      <c r="G1539" s="10">
        <f t="shared" si="118"/>
        <v>0</v>
      </c>
      <c r="H1539" s="4">
        <f t="shared" si="119"/>
        <v>445000</v>
      </c>
      <c r="I1539" s="4" t="str">
        <f t="shared" si="120"/>
        <v>544112280000-640000</v>
      </c>
    </row>
    <row r="1540" spans="1:9" ht="15.75" x14ac:dyDescent="0.25">
      <c r="A1540" s="14"/>
      <c r="B1540" s="15"/>
      <c r="C1540" s="15"/>
      <c r="D1540" s="13" t="str">
        <f t="shared" si="116"/>
        <v/>
      </c>
      <c r="E1540" s="4" t="str">
        <f t="shared" si="117"/>
        <v>1960000</v>
      </c>
      <c r="F1540" s="22"/>
      <c r="G1540" s="10">
        <f t="shared" si="118"/>
        <v>0</v>
      </c>
      <c r="H1540" s="4">
        <f t="shared" si="119"/>
        <v>445000</v>
      </c>
      <c r="I1540" s="4" t="str">
        <f t="shared" si="120"/>
        <v>544112280000-640000</v>
      </c>
    </row>
    <row r="1541" spans="1:9" ht="15.75" x14ac:dyDescent="0.25">
      <c r="A1541" s="14"/>
      <c r="B1541" s="15"/>
      <c r="C1541" s="15"/>
      <c r="D1541" s="13" t="str">
        <f t="shared" si="116"/>
        <v/>
      </c>
      <c r="E1541" s="4" t="str">
        <f t="shared" si="117"/>
        <v>1960000</v>
      </c>
      <c r="F1541" s="22"/>
      <c r="G1541" s="10">
        <f t="shared" si="118"/>
        <v>0</v>
      </c>
      <c r="H1541" s="4">
        <f t="shared" si="119"/>
        <v>445000</v>
      </c>
      <c r="I1541" s="4" t="str">
        <f t="shared" si="120"/>
        <v>544112280000-640000</v>
      </c>
    </row>
    <row r="1542" spans="1:9" ht="15.75" x14ac:dyDescent="0.25">
      <c r="A1542" s="14"/>
      <c r="B1542" s="15"/>
      <c r="C1542" s="15"/>
      <c r="D1542" s="13" t="str">
        <f t="shared" si="116"/>
        <v/>
      </c>
      <c r="E1542" s="4" t="str">
        <f t="shared" si="117"/>
        <v>1960000</v>
      </c>
      <c r="F1542" s="22"/>
      <c r="G1542" s="10">
        <f t="shared" si="118"/>
        <v>0</v>
      </c>
      <c r="H1542" s="4">
        <f t="shared" si="119"/>
        <v>445000</v>
      </c>
      <c r="I1542" s="4" t="str">
        <f t="shared" si="120"/>
        <v>544112280000-640000</v>
      </c>
    </row>
    <row r="1543" spans="1:9" ht="15.75" x14ac:dyDescent="0.25">
      <c r="A1543" s="14"/>
      <c r="B1543" s="15"/>
      <c r="C1543" s="15"/>
      <c r="D1543" s="13" t="str">
        <f t="shared" si="116"/>
        <v/>
      </c>
      <c r="E1543" s="4" t="str">
        <f t="shared" si="117"/>
        <v>1960000</v>
      </c>
      <c r="F1543" s="22"/>
      <c r="G1543" s="10">
        <f t="shared" si="118"/>
        <v>0</v>
      </c>
      <c r="H1543" s="4">
        <f t="shared" si="119"/>
        <v>445000</v>
      </c>
      <c r="I1543" s="4" t="str">
        <f t="shared" si="120"/>
        <v>544112280000-640000</v>
      </c>
    </row>
    <row r="1544" spans="1:9" ht="15.75" x14ac:dyDescent="0.25">
      <c r="A1544" s="14"/>
      <c r="B1544" s="15"/>
      <c r="C1544" s="15"/>
      <c r="D1544" s="13" t="str">
        <f t="shared" ref="D1544:D1607" si="121">UPPER(LEFT(B1544,3))</f>
        <v/>
      </c>
      <c r="E1544" s="4" t="str">
        <f t="shared" si="117"/>
        <v>1960000</v>
      </c>
      <c r="F1544" s="22"/>
      <c r="G1544" s="10">
        <f t="shared" si="118"/>
        <v>0</v>
      </c>
      <c r="H1544" s="4">
        <f t="shared" si="119"/>
        <v>445000</v>
      </c>
      <c r="I1544" s="4" t="str">
        <f t="shared" si="120"/>
        <v>544112280000-640000</v>
      </c>
    </row>
    <row r="1545" spans="1:9" ht="15.75" x14ac:dyDescent="0.25">
      <c r="A1545" s="14"/>
      <c r="B1545" s="15"/>
      <c r="C1545" s="15"/>
      <c r="D1545" s="13" t="str">
        <f t="shared" si="121"/>
        <v/>
      </c>
      <c r="E1545" s="4" t="str">
        <f t="shared" ref="E1545:E1608" si="122">$L$1</f>
        <v>1960000</v>
      </c>
      <c r="F1545" s="22"/>
      <c r="G1545" s="10">
        <f t="shared" ref="G1545:G1608" si="123">F1545*$J$2</f>
        <v>0</v>
      </c>
      <c r="H1545" s="4">
        <f t="shared" ref="H1545:H1608" si="124">$F$2</f>
        <v>445000</v>
      </c>
      <c r="I1545" s="4" t="str">
        <f t="shared" ref="I1545:I1608" si="125">$M$2</f>
        <v>544112280000-640000</v>
      </c>
    </row>
    <row r="1546" spans="1:9" ht="15.75" x14ac:dyDescent="0.25">
      <c r="A1546" s="14"/>
      <c r="B1546" s="15"/>
      <c r="C1546" s="15"/>
      <c r="D1546" s="13" t="str">
        <f t="shared" si="121"/>
        <v/>
      </c>
      <c r="E1546" s="4" t="str">
        <f t="shared" si="122"/>
        <v>1960000</v>
      </c>
      <c r="F1546" s="22"/>
      <c r="G1546" s="10">
        <f t="shared" si="123"/>
        <v>0</v>
      </c>
      <c r="H1546" s="4">
        <f t="shared" si="124"/>
        <v>445000</v>
      </c>
      <c r="I1546" s="4" t="str">
        <f t="shared" si="125"/>
        <v>544112280000-640000</v>
      </c>
    </row>
    <row r="1547" spans="1:9" ht="15.75" x14ac:dyDescent="0.25">
      <c r="A1547" s="14"/>
      <c r="B1547" s="15"/>
      <c r="C1547" s="15"/>
      <c r="D1547" s="13" t="str">
        <f t="shared" si="121"/>
        <v/>
      </c>
      <c r="E1547" s="4" t="str">
        <f t="shared" si="122"/>
        <v>1960000</v>
      </c>
      <c r="F1547" s="22"/>
      <c r="G1547" s="10">
        <f t="shared" si="123"/>
        <v>0</v>
      </c>
      <c r="H1547" s="4">
        <f t="shared" si="124"/>
        <v>445000</v>
      </c>
      <c r="I1547" s="4" t="str">
        <f t="shared" si="125"/>
        <v>544112280000-640000</v>
      </c>
    </row>
    <row r="1548" spans="1:9" ht="15.75" x14ac:dyDescent="0.25">
      <c r="A1548" s="14"/>
      <c r="B1548" s="15"/>
      <c r="C1548" s="15"/>
      <c r="D1548" s="13" t="str">
        <f t="shared" si="121"/>
        <v/>
      </c>
      <c r="E1548" s="4" t="str">
        <f t="shared" si="122"/>
        <v>1960000</v>
      </c>
      <c r="F1548" s="22"/>
      <c r="G1548" s="10">
        <f t="shared" si="123"/>
        <v>0</v>
      </c>
      <c r="H1548" s="4">
        <f t="shared" si="124"/>
        <v>445000</v>
      </c>
      <c r="I1548" s="4" t="str">
        <f t="shared" si="125"/>
        <v>544112280000-640000</v>
      </c>
    </row>
    <row r="1549" spans="1:9" ht="15.75" x14ac:dyDescent="0.25">
      <c r="A1549" s="14"/>
      <c r="B1549" s="15"/>
      <c r="C1549" s="15"/>
      <c r="D1549" s="13" t="str">
        <f t="shared" si="121"/>
        <v/>
      </c>
      <c r="E1549" s="4" t="str">
        <f t="shared" si="122"/>
        <v>1960000</v>
      </c>
      <c r="F1549" s="22"/>
      <c r="G1549" s="10">
        <f t="shared" si="123"/>
        <v>0</v>
      </c>
      <c r="H1549" s="4">
        <f t="shared" si="124"/>
        <v>445000</v>
      </c>
      <c r="I1549" s="4" t="str">
        <f t="shared" si="125"/>
        <v>544112280000-640000</v>
      </c>
    </row>
    <row r="1550" spans="1:9" ht="15.75" x14ac:dyDescent="0.25">
      <c r="A1550" s="14"/>
      <c r="B1550" s="15"/>
      <c r="C1550" s="15"/>
      <c r="D1550" s="13" t="str">
        <f t="shared" si="121"/>
        <v/>
      </c>
      <c r="E1550" s="4" t="str">
        <f t="shared" si="122"/>
        <v>1960000</v>
      </c>
      <c r="F1550" s="22"/>
      <c r="G1550" s="10">
        <f t="shared" si="123"/>
        <v>0</v>
      </c>
      <c r="H1550" s="4">
        <f t="shared" si="124"/>
        <v>445000</v>
      </c>
      <c r="I1550" s="4" t="str">
        <f t="shared" si="125"/>
        <v>544112280000-640000</v>
      </c>
    </row>
    <row r="1551" spans="1:9" ht="15.75" x14ac:dyDescent="0.25">
      <c r="A1551" s="14"/>
      <c r="B1551" s="15"/>
      <c r="C1551" s="15"/>
      <c r="D1551" s="13" t="str">
        <f t="shared" si="121"/>
        <v/>
      </c>
      <c r="E1551" s="4" t="str">
        <f t="shared" si="122"/>
        <v>1960000</v>
      </c>
      <c r="F1551" s="22"/>
      <c r="G1551" s="10">
        <f t="shared" si="123"/>
        <v>0</v>
      </c>
      <c r="H1551" s="4">
        <f t="shared" si="124"/>
        <v>445000</v>
      </c>
      <c r="I1551" s="4" t="str">
        <f t="shared" si="125"/>
        <v>544112280000-640000</v>
      </c>
    </row>
    <row r="1552" spans="1:9" ht="15.75" x14ac:dyDescent="0.25">
      <c r="A1552" s="14"/>
      <c r="B1552" s="15"/>
      <c r="C1552" s="15"/>
      <c r="D1552" s="13" t="str">
        <f t="shared" si="121"/>
        <v/>
      </c>
      <c r="E1552" s="4" t="str">
        <f t="shared" si="122"/>
        <v>1960000</v>
      </c>
      <c r="F1552" s="22"/>
      <c r="G1552" s="10">
        <f t="shared" si="123"/>
        <v>0</v>
      </c>
      <c r="H1552" s="4">
        <f t="shared" si="124"/>
        <v>445000</v>
      </c>
      <c r="I1552" s="4" t="str">
        <f t="shared" si="125"/>
        <v>544112280000-640000</v>
      </c>
    </row>
    <row r="1553" spans="1:9" ht="15.75" x14ac:dyDescent="0.25">
      <c r="A1553" s="14"/>
      <c r="B1553" s="15"/>
      <c r="C1553" s="15"/>
      <c r="D1553" s="13" t="str">
        <f t="shared" si="121"/>
        <v/>
      </c>
      <c r="E1553" s="4" t="str">
        <f t="shared" si="122"/>
        <v>1960000</v>
      </c>
      <c r="F1553" s="22"/>
      <c r="G1553" s="10">
        <f t="shared" si="123"/>
        <v>0</v>
      </c>
      <c r="H1553" s="4">
        <f t="shared" si="124"/>
        <v>445000</v>
      </c>
      <c r="I1553" s="4" t="str">
        <f t="shared" si="125"/>
        <v>544112280000-640000</v>
      </c>
    </row>
    <row r="1554" spans="1:9" ht="15.75" x14ac:dyDescent="0.25">
      <c r="A1554" s="14"/>
      <c r="B1554" s="15"/>
      <c r="C1554" s="15"/>
      <c r="D1554" s="13" t="str">
        <f t="shared" si="121"/>
        <v/>
      </c>
      <c r="E1554" s="4" t="str">
        <f t="shared" si="122"/>
        <v>1960000</v>
      </c>
      <c r="F1554" s="22"/>
      <c r="G1554" s="10">
        <f t="shared" si="123"/>
        <v>0</v>
      </c>
      <c r="H1554" s="4">
        <f t="shared" si="124"/>
        <v>445000</v>
      </c>
      <c r="I1554" s="4" t="str">
        <f t="shared" si="125"/>
        <v>544112280000-640000</v>
      </c>
    </row>
    <row r="1555" spans="1:9" ht="15.75" x14ac:dyDescent="0.25">
      <c r="A1555" s="14"/>
      <c r="B1555" s="15"/>
      <c r="C1555" s="15"/>
      <c r="D1555" s="13" t="str">
        <f t="shared" si="121"/>
        <v/>
      </c>
      <c r="E1555" s="4" t="str">
        <f t="shared" si="122"/>
        <v>1960000</v>
      </c>
      <c r="F1555" s="22"/>
      <c r="G1555" s="10">
        <f t="shared" si="123"/>
        <v>0</v>
      </c>
      <c r="H1555" s="4">
        <f t="shared" si="124"/>
        <v>445000</v>
      </c>
      <c r="I1555" s="4" t="str">
        <f t="shared" si="125"/>
        <v>544112280000-640000</v>
      </c>
    </row>
    <row r="1556" spans="1:9" ht="15.75" x14ac:dyDescent="0.25">
      <c r="A1556" s="14"/>
      <c r="B1556" s="15"/>
      <c r="C1556" s="15"/>
      <c r="D1556" s="13" t="str">
        <f t="shared" si="121"/>
        <v/>
      </c>
      <c r="E1556" s="4" t="str">
        <f t="shared" si="122"/>
        <v>1960000</v>
      </c>
      <c r="F1556" s="22"/>
      <c r="G1556" s="10">
        <f t="shared" si="123"/>
        <v>0</v>
      </c>
      <c r="H1556" s="4">
        <f t="shared" si="124"/>
        <v>445000</v>
      </c>
      <c r="I1556" s="4" t="str">
        <f t="shared" si="125"/>
        <v>544112280000-640000</v>
      </c>
    </row>
    <row r="1557" spans="1:9" ht="15.75" x14ac:dyDescent="0.25">
      <c r="A1557" s="14"/>
      <c r="B1557" s="15"/>
      <c r="C1557" s="15"/>
      <c r="D1557" s="13" t="str">
        <f t="shared" si="121"/>
        <v/>
      </c>
      <c r="E1557" s="4" t="str">
        <f t="shared" si="122"/>
        <v>1960000</v>
      </c>
      <c r="F1557" s="22"/>
      <c r="G1557" s="10">
        <f t="shared" si="123"/>
        <v>0</v>
      </c>
      <c r="H1557" s="4">
        <f t="shared" si="124"/>
        <v>445000</v>
      </c>
      <c r="I1557" s="4" t="str">
        <f t="shared" si="125"/>
        <v>544112280000-640000</v>
      </c>
    </row>
    <row r="1558" spans="1:9" ht="15.75" x14ac:dyDescent="0.25">
      <c r="A1558" s="14"/>
      <c r="B1558" s="15"/>
      <c r="C1558" s="15"/>
      <c r="D1558" s="13" t="str">
        <f t="shared" si="121"/>
        <v/>
      </c>
      <c r="E1558" s="4" t="str">
        <f t="shared" si="122"/>
        <v>1960000</v>
      </c>
      <c r="F1558" s="22"/>
      <c r="G1558" s="10">
        <f t="shared" si="123"/>
        <v>0</v>
      </c>
      <c r="H1558" s="4">
        <f t="shared" si="124"/>
        <v>445000</v>
      </c>
      <c r="I1558" s="4" t="str">
        <f t="shared" si="125"/>
        <v>544112280000-640000</v>
      </c>
    </row>
    <row r="1559" spans="1:9" ht="15.75" x14ac:dyDescent="0.25">
      <c r="A1559" s="14"/>
      <c r="B1559" s="15"/>
      <c r="C1559" s="15"/>
      <c r="D1559" s="13" t="str">
        <f t="shared" si="121"/>
        <v/>
      </c>
      <c r="E1559" s="4" t="str">
        <f t="shared" si="122"/>
        <v>1960000</v>
      </c>
      <c r="F1559" s="22"/>
      <c r="G1559" s="10">
        <f t="shared" si="123"/>
        <v>0</v>
      </c>
      <c r="H1559" s="4">
        <f t="shared" si="124"/>
        <v>445000</v>
      </c>
      <c r="I1559" s="4" t="str">
        <f t="shared" si="125"/>
        <v>544112280000-640000</v>
      </c>
    </row>
    <row r="1560" spans="1:9" ht="15.75" x14ac:dyDescent="0.25">
      <c r="A1560" s="14"/>
      <c r="B1560" s="15"/>
      <c r="C1560" s="15"/>
      <c r="D1560" s="13" t="str">
        <f t="shared" si="121"/>
        <v/>
      </c>
      <c r="E1560" s="4" t="str">
        <f t="shared" si="122"/>
        <v>1960000</v>
      </c>
      <c r="F1560" s="22"/>
      <c r="G1560" s="10">
        <f t="shared" si="123"/>
        <v>0</v>
      </c>
      <c r="H1560" s="4">
        <f t="shared" si="124"/>
        <v>445000</v>
      </c>
      <c r="I1560" s="4" t="str">
        <f t="shared" si="125"/>
        <v>544112280000-640000</v>
      </c>
    </row>
    <row r="1561" spans="1:9" ht="15.75" x14ac:dyDescent="0.25">
      <c r="A1561" s="14"/>
      <c r="B1561" s="15"/>
      <c r="C1561" s="15"/>
      <c r="D1561" s="13" t="str">
        <f t="shared" si="121"/>
        <v/>
      </c>
      <c r="E1561" s="4" t="str">
        <f t="shared" si="122"/>
        <v>1960000</v>
      </c>
      <c r="F1561" s="22"/>
      <c r="G1561" s="10">
        <f t="shared" si="123"/>
        <v>0</v>
      </c>
      <c r="H1561" s="4">
        <f t="shared" si="124"/>
        <v>445000</v>
      </c>
      <c r="I1561" s="4" t="str">
        <f t="shared" si="125"/>
        <v>544112280000-640000</v>
      </c>
    </row>
    <row r="1562" spans="1:9" ht="15.75" x14ac:dyDescent="0.25">
      <c r="A1562" s="14"/>
      <c r="B1562" s="15"/>
      <c r="C1562" s="15"/>
      <c r="D1562" s="13" t="str">
        <f t="shared" si="121"/>
        <v/>
      </c>
      <c r="E1562" s="4" t="str">
        <f t="shared" si="122"/>
        <v>1960000</v>
      </c>
      <c r="F1562" s="22"/>
      <c r="G1562" s="10">
        <f t="shared" si="123"/>
        <v>0</v>
      </c>
      <c r="H1562" s="4">
        <f t="shared" si="124"/>
        <v>445000</v>
      </c>
      <c r="I1562" s="4" t="str">
        <f t="shared" si="125"/>
        <v>544112280000-640000</v>
      </c>
    </row>
    <row r="1563" spans="1:9" ht="15.75" x14ac:dyDescent="0.25">
      <c r="A1563" s="14"/>
      <c r="B1563" s="15"/>
      <c r="C1563" s="15"/>
      <c r="D1563" s="13" t="str">
        <f t="shared" si="121"/>
        <v/>
      </c>
      <c r="E1563" s="4" t="str">
        <f t="shared" si="122"/>
        <v>1960000</v>
      </c>
      <c r="F1563" s="22"/>
      <c r="G1563" s="10">
        <f t="shared" si="123"/>
        <v>0</v>
      </c>
      <c r="H1563" s="4">
        <f t="shared" si="124"/>
        <v>445000</v>
      </c>
      <c r="I1563" s="4" t="str">
        <f t="shared" si="125"/>
        <v>544112280000-640000</v>
      </c>
    </row>
    <row r="1564" spans="1:9" ht="15.75" x14ac:dyDescent="0.25">
      <c r="A1564" s="14"/>
      <c r="B1564" s="15"/>
      <c r="C1564" s="15"/>
      <c r="D1564" s="13" t="str">
        <f t="shared" si="121"/>
        <v/>
      </c>
      <c r="E1564" s="4" t="str">
        <f t="shared" si="122"/>
        <v>1960000</v>
      </c>
      <c r="F1564" s="22"/>
      <c r="G1564" s="10">
        <f t="shared" si="123"/>
        <v>0</v>
      </c>
      <c r="H1564" s="4">
        <f t="shared" si="124"/>
        <v>445000</v>
      </c>
      <c r="I1564" s="4" t="str">
        <f t="shared" si="125"/>
        <v>544112280000-640000</v>
      </c>
    </row>
    <row r="1565" spans="1:9" ht="15.75" x14ac:dyDescent="0.25">
      <c r="A1565" s="14"/>
      <c r="B1565" s="15"/>
      <c r="C1565" s="15"/>
      <c r="D1565" s="13" t="str">
        <f t="shared" si="121"/>
        <v/>
      </c>
      <c r="E1565" s="4" t="str">
        <f t="shared" si="122"/>
        <v>1960000</v>
      </c>
      <c r="F1565" s="22"/>
      <c r="G1565" s="10">
        <f t="shared" si="123"/>
        <v>0</v>
      </c>
      <c r="H1565" s="4">
        <f t="shared" si="124"/>
        <v>445000</v>
      </c>
      <c r="I1565" s="4" t="str">
        <f t="shared" si="125"/>
        <v>544112280000-640000</v>
      </c>
    </row>
    <row r="1566" spans="1:9" ht="15.75" x14ac:dyDescent="0.25">
      <c r="A1566" s="14"/>
      <c r="B1566" s="15"/>
      <c r="C1566" s="15"/>
      <c r="D1566" s="13" t="str">
        <f t="shared" si="121"/>
        <v/>
      </c>
      <c r="E1566" s="4" t="str">
        <f t="shared" si="122"/>
        <v>1960000</v>
      </c>
      <c r="F1566" s="22"/>
      <c r="G1566" s="10">
        <f t="shared" si="123"/>
        <v>0</v>
      </c>
      <c r="H1566" s="4">
        <f t="shared" si="124"/>
        <v>445000</v>
      </c>
      <c r="I1566" s="4" t="str">
        <f t="shared" si="125"/>
        <v>544112280000-640000</v>
      </c>
    </row>
    <row r="1567" spans="1:9" ht="15.75" x14ac:dyDescent="0.25">
      <c r="A1567" s="14"/>
      <c r="B1567" s="15"/>
      <c r="C1567" s="15"/>
      <c r="D1567" s="13" t="str">
        <f t="shared" si="121"/>
        <v/>
      </c>
      <c r="E1567" s="4" t="str">
        <f t="shared" si="122"/>
        <v>1960000</v>
      </c>
      <c r="F1567" s="22"/>
      <c r="G1567" s="10">
        <f t="shared" si="123"/>
        <v>0</v>
      </c>
      <c r="H1567" s="4">
        <f t="shared" si="124"/>
        <v>445000</v>
      </c>
      <c r="I1567" s="4" t="str">
        <f t="shared" si="125"/>
        <v>544112280000-640000</v>
      </c>
    </row>
    <row r="1568" spans="1:9" ht="15.75" x14ac:dyDescent="0.25">
      <c r="A1568" s="14"/>
      <c r="B1568" s="15"/>
      <c r="C1568" s="15"/>
      <c r="D1568" s="13" t="str">
        <f t="shared" si="121"/>
        <v/>
      </c>
      <c r="E1568" s="4" t="str">
        <f t="shared" si="122"/>
        <v>1960000</v>
      </c>
      <c r="F1568" s="22"/>
      <c r="G1568" s="10">
        <f t="shared" si="123"/>
        <v>0</v>
      </c>
      <c r="H1568" s="4">
        <f t="shared" si="124"/>
        <v>445000</v>
      </c>
      <c r="I1568" s="4" t="str">
        <f t="shared" si="125"/>
        <v>544112280000-640000</v>
      </c>
    </row>
    <row r="1569" spans="1:9" ht="15.75" x14ac:dyDescent="0.25">
      <c r="A1569" s="14"/>
      <c r="B1569" s="15"/>
      <c r="C1569" s="15"/>
      <c r="D1569" s="13" t="str">
        <f t="shared" si="121"/>
        <v/>
      </c>
      <c r="E1569" s="4" t="str">
        <f t="shared" si="122"/>
        <v>1960000</v>
      </c>
      <c r="F1569" s="22"/>
      <c r="G1569" s="10">
        <f t="shared" si="123"/>
        <v>0</v>
      </c>
      <c r="H1569" s="4">
        <f t="shared" si="124"/>
        <v>445000</v>
      </c>
      <c r="I1569" s="4" t="str">
        <f t="shared" si="125"/>
        <v>544112280000-640000</v>
      </c>
    </row>
    <row r="1570" spans="1:9" ht="15.75" x14ac:dyDescent="0.25">
      <c r="A1570" s="14"/>
      <c r="B1570" s="15"/>
      <c r="C1570" s="15"/>
      <c r="D1570" s="13" t="str">
        <f t="shared" si="121"/>
        <v/>
      </c>
      <c r="E1570" s="4" t="str">
        <f t="shared" si="122"/>
        <v>1960000</v>
      </c>
      <c r="F1570" s="22"/>
      <c r="G1570" s="10">
        <f t="shared" si="123"/>
        <v>0</v>
      </c>
      <c r="H1570" s="4">
        <f t="shared" si="124"/>
        <v>445000</v>
      </c>
      <c r="I1570" s="4" t="str">
        <f t="shared" si="125"/>
        <v>544112280000-640000</v>
      </c>
    </row>
    <row r="1571" spans="1:9" ht="15.75" x14ac:dyDescent="0.25">
      <c r="A1571" s="14"/>
      <c r="B1571" s="15"/>
      <c r="C1571" s="15"/>
      <c r="D1571" s="13" t="str">
        <f t="shared" si="121"/>
        <v/>
      </c>
      <c r="E1571" s="4" t="str">
        <f t="shared" si="122"/>
        <v>1960000</v>
      </c>
      <c r="F1571" s="22"/>
      <c r="G1571" s="10">
        <f t="shared" si="123"/>
        <v>0</v>
      </c>
      <c r="H1571" s="4">
        <f t="shared" si="124"/>
        <v>445000</v>
      </c>
      <c r="I1571" s="4" t="str">
        <f t="shared" si="125"/>
        <v>544112280000-640000</v>
      </c>
    </row>
    <row r="1572" spans="1:9" ht="15.75" x14ac:dyDescent="0.25">
      <c r="A1572" s="14"/>
      <c r="B1572" s="15"/>
      <c r="C1572" s="15"/>
      <c r="D1572" s="13" t="str">
        <f t="shared" si="121"/>
        <v/>
      </c>
      <c r="E1572" s="4" t="str">
        <f t="shared" si="122"/>
        <v>1960000</v>
      </c>
      <c r="F1572" s="22"/>
      <c r="G1572" s="10">
        <f t="shared" si="123"/>
        <v>0</v>
      </c>
      <c r="H1572" s="4">
        <f t="shared" si="124"/>
        <v>445000</v>
      </c>
      <c r="I1572" s="4" t="str">
        <f t="shared" si="125"/>
        <v>544112280000-640000</v>
      </c>
    </row>
    <row r="1573" spans="1:9" ht="15.75" x14ac:dyDescent="0.25">
      <c r="A1573" s="14"/>
      <c r="B1573" s="15"/>
      <c r="C1573" s="15"/>
      <c r="D1573" s="13" t="str">
        <f t="shared" si="121"/>
        <v/>
      </c>
      <c r="E1573" s="4" t="str">
        <f t="shared" si="122"/>
        <v>1960000</v>
      </c>
      <c r="F1573" s="22"/>
      <c r="G1573" s="10">
        <f t="shared" si="123"/>
        <v>0</v>
      </c>
      <c r="H1573" s="4">
        <f t="shared" si="124"/>
        <v>445000</v>
      </c>
      <c r="I1573" s="4" t="str">
        <f t="shared" si="125"/>
        <v>544112280000-640000</v>
      </c>
    </row>
    <row r="1574" spans="1:9" ht="15.75" x14ac:dyDescent="0.25">
      <c r="A1574" s="14"/>
      <c r="B1574" s="15"/>
      <c r="C1574" s="15"/>
      <c r="D1574" s="13" t="str">
        <f t="shared" si="121"/>
        <v/>
      </c>
      <c r="E1574" s="4" t="str">
        <f t="shared" si="122"/>
        <v>1960000</v>
      </c>
      <c r="F1574" s="22"/>
      <c r="G1574" s="10">
        <f t="shared" si="123"/>
        <v>0</v>
      </c>
      <c r="H1574" s="4">
        <f t="shared" si="124"/>
        <v>445000</v>
      </c>
      <c r="I1574" s="4" t="str">
        <f t="shared" si="125"/>
        <v>544112280000-640000</v>
      </c>
    </row>
    <row r="1575" spans="1:9" ht="15.75" x14ac:dyDescent="0.25">
      <c r="A1575" s="14"/>
      <c r="B1575" s="15"/>
      <c r="C1575" s="15"/>
      <c r="D1575" s="13" t="str">
        <f t="shared" si="121"/>
        <v/>
      </c>
      <c r="E1575" s="4" t="str">
        <f t="shared" si="122"/>
        <v>1960000</v>
      </c>
      <c r="F1575" s="22"/>
      <c r="G1575" s="10">
        <f t="shared" si="123"/>
        <v>0</v>
      </c>
      <c r="H1575" s="4">
        <f t="shared" si="124"/>
        <v>445000</v>
      </c>
      <c r="I1575" s="4" t="str">
        <f t="shared" si="125"/>
        <v>544112280000-640000</v>
      </c>
    </row>
    <row r="1576" spans="1:9" ht="15.75" x14ac:dyDescent="0.25">
      <c r="A1576" s="14"/>
      <c r="B1576" s="15"/>
      <c r="C1576" s="15"/>
      <c r="D1576" s="13" t="str">
        <f t="shared" si="121"/>
        <v/>
      </c>
      <c r="E1576" s="4" t="str">
        <f t="shared" si="122"/>
        <v>1960000</v>
      </c>
      <c r="F1576" s="22"/>
      <c r="G1576" s="10">
        <f t="shared" si="123"/>
        <v>0</v>
      </c>
      <c r="H1576" s="4">
        <f t="shared" si="124"/>
        <v>445000</v>
      </c>
      <c r="I1576" s="4" t="str">
        <f t="shared" si="125"/>
        <v>544112280000-640000</v>
      </c>
    </row>
    <row r="1577" spans="1:9" ht="15.75" x14ac:dyDescent="0.25">
      <c r="A1577" s="14"/>
      <c r="B1577" s="15"/>
      <c r="C1577" s="15"/>
      <c r="D1577" s="13" t="str">
        <f t="shared" si="121"/>
        <v/>
      </c>
      <c r="E1577" s="4" t="str">
        <f t="shared" si="122"/>
        <v>1960000</v>
      </c>
      <c r="F1577" s="22"/>
      <c r="G1577" s="10">
        <f t="shared" si="123"/>
        <v>0</v>
      </c>
      <c r="H1577" s="4">
        <f t="shared" si="124"/>
        <v>445000</v>
      </c>
      <c r="I1577" s="4" t="str">
        <f t="shared" si="125"/>
        <v>544112280000-640000</v>
      </c>
    </row>
    <row r="1578" spans="1:9" ht="15.75" x14ac:dyDescent="0.25">
      <c r="A1578" s="14"/>
      <c r="B1578" s="15"/>
      <c r="C1578" s="15"/>
      <c r="D1578" s="13" t="str">
        <f t="shared" si="121"/>
        <v/>
      </c>
      <c r="E1578" s="4" t="str">
        <f t="shared" si="122"/>
        <v>1960000</v>
      </c>
      <c r="F1578" s="22"/>
      <c r="G1578" s="10">
        <f t="shared" si="123"/>
        <v>0</v>
      </c>
      <c r="H1578" s="4">
        <f t="shared" si="124"/>
        <v>445000</v>
      </c>
      <c r="I1578" s="4" t="str">
        <f t="shared" si="125"/>
        <v>544112280000-640000</v>
      </c>
    </row>
    <row r="1579" spans="1:9" ht="15.75" x14ac:dyDescent="0.25">
      <c r="A1579" s="14"/>
      <c r="B1579" s="15"/>
      <c r="C1579" s="15"/>
      <c r="D1579" s="13" t="str">
        <f t="shared" si="121"/>
        <v/>
      </c>
      <c r="E1579" s="4" t="str">
        <f t="shared" si="122"/>
        <v>1960000</v>
      </c>
      <c r="F1579" s="22"/>
      <c r="G1579" s="10">
        <f t="shared" si="123"/>
        <v>0</v>
      </c>
      <c r="H1579" s="4">
        <f t="shared" si="124"/>
        <v>445000</v>
      </c>
      <c r="I1579" s="4" t="str">
        <f t="shared" si="125"/>
        <v>544112280000-640000</v>
      </c>
    </row>
    <row r="1580" spans="1:9" ht="15.75" x14ac:dyDescent="0.25">
      <c r="A1580" s="14"/>
      <c r="B1580" s="15"/>
      <c r="C1580" s="15"/>
      <c r="D1580" s="13" t="str">
        <f t="shared" si="121"/>
        <v/>
      </c>
      <c r="E1580" s="4" t="str">
        <f t="shared" si="122"/>
        <v>1960000</v>
      </c>
      <c r="F1580" s="22"/>
      <c r="G1580" s="10">
        <f t="shared" si="123"/>
        <v>0</v>
      </c>
      <c r="H1580" s="4">
        <f t="shared" si="124"/>
        <v>445000</v>
      </c>
      <c r="I1580" s="4" t="str">
        <f t="shared" si="125"/>
        <v>544112280000-640000</v>
      </c>
    </row>
    <row r="1581" spans="1:9" ht="15.75" x14ac:dyDescent="0.25">
      <c r="A1581" s="14"/>
      <c r="B1581" s="15"/>
      <c r="C1581" s="15"/>
      <c r="D1581" s="13" t="str">
        <f t="shared" si="121"/>
        <v/>
      </c>
      <c r="E1581" s="4" t="str">
        <f t="shared" si="122"/>
        <v>1960000</v>
      </c>
      <c r="F1581" s="22"/>
      <c r="G1581" s="10">
        <f t="shared" si="123"/>
        <v>0</v>
      </c>
      <c r="H1581" s="4">
        <f t="shared" si="124"/>
        <v>445000</v>
      </c>
      <c r="I1581" s="4" t="str">
        <f t="shared" si="125"/>
        <v>544112280000-640000</v>
      </c>
    </row>
    <row r="1582" spans="1:9" ht="15.75" x14ac:dyDescent="0.25">
      <c r="A1582" s="14"/>
      <c r="B1582" s="15"/>
      <c r="C1582" s="15"/>
      <c r="D1582" s="13" t="str">
        <f t="shared" si="121"/>
        <v/>
      </c>
      <c r="E1582" s="4" t="str">
        <f t="shared" si="122"/>
        <v>1960000</v>
      </c>
      <c r="F1582" s="22"/>
      <c r="G1582" s="10">
        <f t="shared" si="123"/>
        <v>0</v>
      </c>
      <c r="H1582" s="4">
        <f t="shared" si="124"/>
        <v>445000</v>
      </c>
      <c r="I1582" s="4" t="str">
        <f t="shared" si="125"/>
        <v>544112280000-640000</v>
      </c>
    </row>
    <row r="1583" spans="1:9" ht="15.75" x14ac:dyDescent="0.25">
      <c r="A1583" s="14"/>
      <c r="B1583" s="15"/>
      <c r="C1583" s="15"/>
      <c r="D1583" s="13" t="str">
        <f t="shared" si="121"/>
        <v/>
      </c>
      <c r="E1583" s="4" t="str">
        <f t="shared" si="122"/>
        <v>1960000</v>
      </c>
      <c r="F1583" s="22"/>
      <c r="G1583" s="10">
        <f t="shared" si="123"/>
        <v>0</v>
      </c>
      <c r="H1583" s="4">
        <f t="shared" si="124"/>
        <v>445000</v>
      </c>
      <c r="I1583" s="4" t="str">
        <f t="shared" si="125"/>
        <v>544112280000-640000</v>
      </c>
    </row>
    <row r="1584" spans="1:9" ht="15.75" x14ac:dyDescent="0.25">
      <c r="A1584" s="14"/>
      <c r="B1584" s="15"/>
      <c r="C1584" s="15"/>
      <c r="D1584" s="13" t="str">
        <f t="shared" si="121"/>
        <v/>
      </c>
      <c r="E1584" s="4" t="str">
        <f t="shared" si="122"/>
        <v>1960000</v>
      </c>
      <c r="F1584" s="22"/>
      <c r="G1584" s="10">
        <f t="shared" si="123"/>
        <v>0</v>
      </c>
      <c r="H1584" s="4">
        <f t="shared" si="124"/>
        <v>445000</v>
      </c>
      <c r="I1584" s="4" t="str">
        <f t="shared" si="125"/>
        <v>544112280000-640000</v>
      </c>
    </row>
    <row r="1585" spans="1:9" ht="15.75" x14ac:dyDescent="0.25">
      <c r="A1585" s="14"/>
      <c r="B1585" s="15"/>
      <c r="C1585" s="15"/>
      <c r="D1585" s="13" t="str">
        <f t="shared" si="121"/>
        <v/>
      </c>
      <c r="E1585" s="4" t="str">
        <f t="shared" si="122"/>
        <v>1960000</v>
      </c>
      <c r="F1585" s="22"/>
      <c r="G1585" s="10">
        <f t="shared" si="123"/>
        <v>0</v>
      </c>
      <c r="H1585" s="4">
        <f t="shared" si="124"/>
        <v>445000</v>
      </c>
      <c r="I1585" s="4" t="str">
        <f t="shared" si="125"/>
        <v>544112280000-640000</v>
      </c>
    </row>
    <row r="1586" spans="1:9" ht="15.75" x14ac:dyDescent="0.25">
      <c r="A1586" s="14"/>
      <c r="B1586" s="15"/>
      <c r="C1586" s="15"/>
      <c r="D1586" s="13" t="str">
        <f t="shared" si="121"/>
        <v/>
      </c>
      <c r="E1586" s="4" t="str">
        <f t="shared" si="122"/>
        <v>1960000</v>
      </c>
      <c r="F1586" s="22"/>
      <c r="G1586" s="10">
        <f t="shared" si="123"/>
        <v>0</v>
      </c>
      <c r="H1586" s="4">
        <f t="shared" si="124"/>
        <v>445000</v>
      </c>
      <c r="I1586" s="4" t="str">
        <f t="shared" si="125"/>
        <v>544112280000-640000</v>
      </c>
    </row>
    <row r="1587" spans="1:9" ht="15.75" x14ac:dyDescent="0.25">
      <c r="A1587" s="14"/>
      <c r="B1587" s="15"/>
      <c r="C1587" s="15"/>
      <c r="D1587" s="13" t="str">
        <f t="shared" si="121"/>
        <v/>
      </c>
      <c r="E1587" s="4" t="str">
        <f t="shared" si="122"/>
        <v>1960000</v>
      </c>
      <c r="F1587" s="22"/>
      <c r="G1587" s="10">
        <f t="shared" si="123"/>
        <v>0</v>
      </c>
      <c r="H1587" s="4">
        <f t="shared" si="124"/>
        <v>445000</v>
      </c>
      <c r="I1587" s="4" t="str">
        <f t="shared" si="125"/>
        <v>544112280000-640000</v>
      </c>
    </row>
    <row r="1588" spans="1:9" ht="15.75" x14ac:dyDescent="0.25">
      <c r="A1588" s="14"/>
      <c r="B1588" s="15"/>
      <c r="C1588" s="15"/>
      <c r="D1588" s="13" t="str">
        <f t="shared" si="121"/>
        <v/>
      </c>
      <c r="E1588" s="4" t="str">
        <f t="shared" si="122"/>
        <v>1960000</v>
      </c>
      <c r="F1588" s="22"/>
      <c r="G1588" s="10">
        <f t="shared" si="123"/>
        <v>0</v>
      </c>
      <c r="H1588" s="4">
        <f t="shared" si="124"/>
        <v>445000</v>
      </c>
      <c r="I1588" s="4" t="str">
        <f t="shared" si="125"/>
        <v>544112280000-640000</v>
      </c>
    </row>
    <row r="1589" spans="1:9" ht="15.75" x14ac:dyDescent="0.25">
      <c r="A1589" s="14"/>
      <c r="B1589" s="15"/>
      <c r="C1589" s="15"/>
      <c r="D1589" s="13" t="str">
        <f t="shared" si="121"/>
        <v/>
      </c>
      <c r="E1589" s="4" t="str">
        <f t="shared" si="122"/>
        <v>1960000</v>
      </c>
      <c r="F1589" s="22"/>
      <c r="G1589" s="10">
        <f t="shared" si="123"/>
        <v>0</v>
      </c>
      <c r="H1589" s="4">
        <f t="shared" si="124"/>
        <v>445000</v>
      </c>
      <c r="I1589" s="4" t="str">
        <f t="shared" si="125"/>
        <v>544112280000-640000</v>
      </c>
    </row>
    <row r="1590" spans="1:9" ht="15.75" x14ac:dyDescent="0.25">
      <c r="A1590" s="14"/>
      <c r="B1590" s="15"/>
      <c r="C1590" s="15"/>
      <c r="D1590" s="13" t="str">
        <f t="shared" si="121"/>
        <v/>
      </c>
      <c r="E1590" s="4" t="str">
        <f t="shared" si="122"/>
        <v>1960000</v>
      </c>
      <c r="F1590" s="22"/>
      <c r="G1590" s="10">
        <f t="shared" si="123"/>
        <v>0</v>
      </c>
      <c r="H1590" s="4">
        <f t="shared" si="124"/>
        <v>445000</v>
      </c>
      <c r="I1590" s="4" t="str">
        <f t="shared" si="125"/>
        <v>544112280000-640000</v>
      </c>
    </row>
    <row r="1591" spans="1:9" ht="15.75" x14ac:dyDescent="0.25">
      <c r="A1591" s="14"/>
      <c r="B1591" s="15"/>
      <c r="C1591" s="15"/>
      <c r="D1591" s="13" t="str">
        <f t="shared" si="121"/>
        <v/>
      </c>
      <c r="E1591" s="4" t="str">
        <f t="shared" si="122"/>
        <v>1960000</v>
      </c>
      <c r="F1591" s="22"/>
      <c r="G1591" s="10">
        <f t="shared" si="123"/>
        <v>0</v>
      </c>
      <c r="H1591" s="4">
        <f t="shared" si="124"/>
        <v>445000</v>
      </c>
      <c r="I1591" s="4" t="str">
        <f t="shared" si="125"/>
        <v>544112280000-640000</v>
      </c>
    </row>
    <row r="1592" spans="1:9" ht="15.75" x14ac:dyDescent="0.25">
      <c r="A1592" s="14"/>
      <c r="B1592" s="15"/>
      <c r="C1592" s="15"/>
      <c r="D1592" s="13" t="str">
        <f t="shared" si="121"/>
        <v/>
      </c>
      <c r="E1592" s="4" t="str">
        <f t="shared" si="122"/>
        <v>1960000</v>
      </c>
      <c r="F1592" s="22"/>
      <c r="G1592" s="10">
        <f t="shared" si="123"/>
        <v>0</v>
      </c>
      <c r="H1592" s="4">
        <f t="shared" si="124"/>
        <v>445000</v>
      </c>
      <c r="I1592" s="4" t="str">
        <f t="shared" si="125"/>
        <v>544112280000-640000</v>
      </c>
    </row>
    <row r="1593" spans="1:9" ht="15.75" x14ac:dyDescent="0.25">
      <c r="A1593" s="14"/>
      <c r="B1593" s="15"/>
      <c r="C1593" s="15"/>
      <c r="D1593" s="13" t="str">
        <f t="shared" si="121"/>
        <v/>
      </c>
      <c r="E1593" s="4" t="str">
        <f t="shared" si="122"/>
        <v>1960000</v>
      </c>
      <c r="F1593" s="22"/>
      <c r="G1593" s="10">
        <f t="shared" si="123"/>
        <v>0</v>
      </c>
      <c r="H1593" s="4">
        <f t="shared" si="124"/>
        <v>445000</v>
      </c>
      <c r="I1593" s="4" t="str">
        <f t="shared" si="125"/>
        <v>544112280000-640000</v>
      </c>
    </row>
    <row r="1594" spans="1:9" ht="15.75" x14ac:dyDescent="0.25">
      <c r="A1594" s="14"/>
      <c r="B1594" s="15"/>
      <c r="C1594" s="15"/>
      <c r="D1594" s="13" t="str">
        <f t="shared" si="121"/>
        <v/>
      </c>
      <c r="E1594" s="4" t="str">
        <f t="shared" si="122"/>
        <v>1960000</v>
      </c>
      <c r="F1594" s="22"/>
      <c r="G1594" s="10">
        <f t="shared" si="123"/>
        <v>0</v>
      </c>
      <c r="H1594" s="4">
        <f t="shared" si="124"/>
        <v>445000</v>
      </c>
      <c r="I1594" s="4" t="str">
        <f t="shared" si="125"/>
        <v>544112280000-640000</v>
      </c>
    </row>
    <row r="1595" spans="1:9" ht="15.75" x14ac:dyDescent="0.25">
      <c r="A1595" s="14"/>
      <c r="B1595" s="15"/>
      <c r="C1595" s="15"/>
      <c r="D1595" s="13" t="str">
        <f t="shared" si="121"/>
        <v/>
      </c>
      <c r="E1595" s="4" t="str">
        <f t="shared" si="122"/>
        <v>1960000</v>
      </c>
      <c r="F1595" s="22"/>
      <c r="G1595" s="10">
        <f t="shared" si="123"/>
        <v>0</v>
      </c>
      <c r="H1595" s="4">
        <f t="shared" si="124"/>
        <v>445000</v>
      </c>
      <c r="I1595" s="4" t="str">
        <f t="shared" si="125"/>
        <v>544112280000-640000</v>
      </c>
    </row>
    <row r="1596" spans="1:9" ht="15.75" x14ac:dyDescent="0.25">
      <c r="A1596" s="14"/>
      <c r="B1596" s="15"/>
      <c r="C1596" s="15"/>
      <c r="D1596" s="13" t="str">
        <f t="shared" si="121"/>
        <v/>
      </c>
      <c r="E1596" s="4" t="str">
        <f t="shared" si="122"/>
        <v>1960000</v>
      </c>
      <c r="F1596" s="22"/>
      <c r="G1596" s="10">
        <f t="shared" si="123"/>
        <v>0</v>
      </c>
      <c r="H1596" s="4">
        <f t="shared" si="124"/>
        <v>445000</v>
      </c>
      <c r="I1596" s="4" t="str">
        <f t="shared" si="125"/>
        <v>544112280000-640000</v>
      </c>
    </row>
    <row r="1597" spans="1:9" ht="15.75" x14ac:dyDescent="0.25">
      <c r="A1597" s="14"/>
      <c r="B1597" s="15"/>
      <c r="C1597" s="15"/>
      <c r="D1597" s="13" t="str">
        <f t="shared" si="121"/>
        <v/>
      </c>
      <c r="E1597" s="4" t="str">
        <f t="shared" si="122"/>
        <v>1960000</v>
      </c>
      <c r="F1597" s="22"/>
      <c r="G1597" s="10">
        <f t="shared" si="123"/>
        <v>0</v>
      </c>
      <c r="H1597" s="4">
        <f t="shared" si="124"/>
        <v>445000</v>
      </c>
      <c r="I1597" s="4" t="str">
        <f t="shared" si="125"/>
        <v>544112280000-640000</v>
      </c>
    </row>
    <row r="1598" spans="1:9" ht="15.75" x14ac:dyDescent="0.25">
      <c r="A1598" s="14"/>
      <c r="B1598" s="15"/>
      <c r="C1598" s="15"/>
      <c r="D1598" s="13" t="str">
        <f t="shared" si="121"/>
        <v/>
      </c>
      <c r="E1598" s="4" t="str">
        <f t="shared" si="122"/>
        <v>1960000</v>
      </c>
      <c r="F1598" s="22"/>
      <c r="G1598" s="10">
        <f t="shared" si="123"/>
        <v>0</v>
      </c>
      <c r="H1598" s="4">
        <f t="shared" si="124"/>
        <v>445000</v>
      </c>
      <c r="I1598" s="4" t="str">
        <f t="shared" si="125"/>
        <v>544112280000-640000</v>
      </c>
    </row>
    <row r="1599" spans="1:9" ht="15.75" x14ac:dyDescent="0.25">
      <c r="A1599" s="14"/>
      <c r="B1599" s="15"/>
      <c r="C1599" s="15"/>
      <c r="D1599" s="13" t="str">
        <f t="shared" si="121"/>
        <v/>
      </c>
      <c r="E1599" s="4" t="str">
        <f t="shared" si="122"/>
        <v>1960000</v>
      </c>
      <c r="F1599" s="22"/>
      <c r="G1599" s="10">
        <f t="shared" si="123"/>
        <v>0</v>
      </c>
      <c r="H1599" s="4">
        <f t="shared" si="124"/>
        <v>445000</v>
      </c>
      <c r="I1599" s="4" t="str">
        <f t="shared" si="125"/>
        <v>544112280000-640000</v>
      </c>
    </row>
    <row r="1600" spans="1:9" ht="15.75" x14ac:dyDescent="0.25">
      <c r="A1600" s="14"/>
      <c r="B1600" s="15"/>
      <c r="C1600" s="15"/>
      <c r="D1600" s="13" t="str">
        <f t="shared" si="121"/>
        <v/>
      </c>
      <c r="E1600" s="4" t="str">
        <f t="shared" si="122"/>
        <v>1960000</v>
      </c>
      <c r="F1600" s="22"/>
      <c r="G1600" s="10">
        <f t="shared" si="123"/>
        <v>0</v>
      </c>
      <c r="H1600" s="4">
        <f t="shared" si="124"/>
        <v>445000</v>
      </c>
      <c r="I1600" s="4" t="str">
        <f t="shared" si="125"/>
        <v>544112280000-640000</v>
      </c>
    </row>
    <row r="1601" spans="1:9" ht="15.75" x14ac:dyDescent="0.25">
      <c r="A1601" s="14"/>
      <c r="B1601" s="15"/>
      <c r="C1601" s="15"/>
      <c r="D1601" s="13" t="str">
        <f t="shared" si="121"/>
        <v/>
      </c>
      <c r="E1601" s="4" t="str">
        <f t="shared" si="122"/>
        <v>1960000</v>
      </c>
      <c r="F1601" s="22"/>
      <c r="G1601" s="10">
        <f t="shared" si="123"/>
        <v>0</v>
      </c>
      <c r="H1601" s="4">
        <f t="shared" si="124"/>
        <v>445000</v>
      </c>
      <c r="I1601" s="4" t="str">
        <f t="shared" si="125"/>
        <v>544112280000-640000</v>
      </c>
    </row>
    <row r="1602" spans="1:9" ht="15.75" x14ac:dyDescent="0.25">
      <c r="A1602" s="14"/>
      <c r="B1602" s="15"/>
      <c r="C1602" s="15"/>
      <c r="D1602" s="13" t="str">
        <f t="shared" si="121"/>
        <v/>
      </c>
      <c r="E1602" s="4" t="str">
        <f t="shared" si="122"/>
        <v>1960000</v>
      </c>
      <c r="F1602" s="22"/>
      <c r="G1602" s="10">
        <f t="shared" si="123"/>
        <v>0</v>
      </c>
      <c r="H1602" s="4">
        <f t="shared" si="124"/>
        <v>445000</v>
      </c>
      <c r="I1602" s="4" t="str">
        <f t="shared" si="125"/>
        <v>544112280000-640000</v>
      </c>
    </row>
    <row r="1603" spans="1:9" ht="15.75" x14ac:dyDescent="0.25">
      <c r="A1603" s="14"/>
      <c r="B1603" s="15"/>
      <c r="C1603" s="15"/>
      <c r="D1603" s="13" t="str">
        <f t="shared" si="121"/>
        <v/>
      </c>
      <c r="E1603" s="4" t="str">
        <f t="shared" si="122"/>
        <v>1960000</v>
      </c>
      <c r="F1603" s="22"/>
      <c r="G1603" s="10">
        <f t="shared" si="123"/>
        <v>0</v>
      </c>
      <c r="H1603" s="4">
        <f t="shared" si="124"/>
        <v>445000</v>
      </c>
      <c r="I1603" s="4" t="str">
        <f t="shared" si="125"/>
        <v>544112280000-640000</v>
      </c>
    </row>
    <row r="1604" spans="1:9" ht="15.75" x14ac:dyDescent="0.25">
      <c r="A1604" s="14"/>
      <c r="B1604" s="15"/>
      <c r="C1604" s="15"/>
      <c r="D1604" s="13" t="str">
        <f t="shared" si="121"/>
        <v/>
      </c>
      <c r="E1604" s="4" t="str">
        <f t="shared" si="122"/>
        <v>1960000</v>
      </c>
      <c r="F1604" s="22"/>
      <c r="G1604" s="10">
        <f t="shared" si="123"/>
        <v>0</v>
      </c>
      <c r="H1604" s="4">
        <f t="shared" si="124"/>
        <v>445000</v>
      </c>
      <c r="I1604" s="4" t="str">
        <f t="shared" si="125"/>
        <v>544112280000-640000</v>
      </c>
    </row>
    <row r="1605" spans="1:9" ht="15.75" x14ac:dyDescent="0.25">
      <c r="A1605" s="14"/>
      <c r="B1605" s="15"/>
      <c r="C1605" s="15"/>
      <c r="D1605" s="13" t="str">
        <f t="shared" si="121"/>
        <v/>
      </c>
      <c r="E1605" s="4" t="str">
        <f t="shared" si="122"/>
        <v>1960000</v>
      </c>
      <c r="F1605" s="22"/>
      <c r="G1605" s="10">
        <f t="shared" si="123"/>
        <v>0</v>
      </c>
      <c r="H1605" s="4">
        <f t="shared" si="124"/>
        <v>445000</v>
      </c>
      <c r="I1605" s="4" t="str">
        <f t="shared" si="125"/>
        <v>544112280000-640000</v>
      </c>
    </row>
    <row r="1606" spans="1:9" ht="15.75" x14ac:dyDescent="0.25">
      <c r="A1606" s="14"/>
      <c r="B1606" s="15"/>
      <c r="C1606" s="15"/>
      <c r="D1606" s="13" t="str">
        <f t="shared" si="121"/>
        <v/>
      </c>
      <c r="E1606" s="4" t="str">
        <f t="shared" si="122"/>
        <v>1960000</v>
      </c>
      <c r="F1606" s="22"/>
      <c r="G1606" s="10">
        <f t="shared" si="123"/>
        <v>0</v>
      </c>
      <c r="H1606" s="4">
        <f t="shared" si="124"/>
        <v>445000</v>
      </c>
      <c r="I1606" s="4" t="str">
        <f t="shared" si="125"/>
        <v>544112280000-640000</v>
      </c>
    </row>
    <row r="1607" spans="1:9" ht="15.75" x14ac:dyDescent="0.25">
      <c r="A1607" s="14"/>
      <c r="B1607" s="15"/>
      <c r="C1607" s="15"/>
      <c r="D1607" s="13" t="str">
        <f t="shared" si="121"/>
        <v/>
      </c>
      <c r="E1607" s="4" t="str">
        <f t="shared" si="122"/>
        <v>1960000</v>
      </c>
      <c r="F1607" s="22"/>
      <c r="G1607" s="10">
        <f t="shared" si="123"/>
        <v>0</v>
      </c>
      <c r="H1607" s="4">
        <f t="shared" si="124"/>
        <v>445000</v>
      </c>
      <c r="I1607" s="4" t="str">
        <f t="shared" si="125"/>
        <v>544112280000-640000</v>
      </c>
    </row>
    <row r="1608" spans="1:9" ht="15.75" x14ac:dyDescent="0.25">
      <c r="A1608" s="14"/>
      <c r="B1608" s="15"/>
      <c r="C1608" s="15"/>
      <c r="D1608" s="13" t="str">
        <f t="shared" ref="D1608:D1671" si="126">UPPER(LEFT(B1608,3))</f>
        <v/>
      </c>
      <c r="E1608" s="4" t="str">
        <f t="shared" si="122"/>
        <v>1960000</v>
      </c>
      <c r="F1608" s="22"/>
      <c r="G1608" s="10">
        <f t="shared" si="123"/>
        <v>0</v>
      </c>
      <c r="H1608" s="4">
        <f t="shared" si="124"/>
        <v>445000</v>
      </c>
      <c r="I1608" s="4" t="str">
        <f t="shared" si="125"/>
        <v>544112280000-640000</v>
      </c>
    </row>
    <row r="1609" spans="1:9" ht="15.75" x14ac:dyDescent="0.25">
      <c r="A1609" s="14"/>
      <c r="B1609" s="15"/>
      <c r="C1609" s="15"/>
      <c r="D1609" s="13" t="str">
        <f t="shared" si="126"/>
        <v/>
      </c>
      <c r="E1609" s="4" t="str">
        <f t="shared" ref="E1609:E1672" si="127">$L$1</f>
        <v>1960000</v>
      </c>
      <c r="F1609" s="22"/>
      <c r="G1609" s="10">
        <f t="shared" ref="G1609:G1672" si="128">F1609*$J$2</f>
        <v>0</v>
      </c>
      <c r="H1609" s="4">
        <f t="shared" ref="H1609:H1672" si="129">$F$2</f>
        <v>445000</v>
      </c>
      <c r="I1609" s="4" t="str">
        <f t="shared" ref="I1609:I1672" si="130">$M$2</f>
        <v>544112280000-640000</v>
      </c>
    </row>
    <row r="1610" spans="1:9" ht="15.75" x14ac:dyDescent="0.25">
      <c r="A1610" s="14"/>
      <c r="B1610" s="15"/>
      <c r="C1610" s="15"/>
      <c r="D1610" s="13" t="str">
        <f t="shared" si="126"/>
        <v/>
      </c>
      <c r="E1610" s="4" t="str">
        <f t="shared" si="127"/>
        <v>1960000</v>
      </c>
      <c r="F1610" s="22"/>
      <c r="G1610" s="10">
        <f t="shared" si="128"/>
        <v>0</v>
      </c>
      <c r="H1610" s="4">
        <f t="shared" si="129"/>
        <v>445000</v>
      </c>
      <c r="I1610" s="4" t="str">
        <f t="shared" si="130"/>
        <v>544112280000-640000</v>
      </c>
    </row>
    <row r="1611" spans="1:9" ht="15.75" x14ac:dyDescent="0.25">
      <c r="A1611" s="14"/>
      <c r="B1611" s="15"/>
      <c r="C1611" s="15"/>
      <c r="D1611" s="13" t="str">
        <f t="shared" si="126"/>
        <v/>
      </c>
      <c r="E1611" s="4" t="str">
        <f t="shared" si="127"/>
        <v>1960000</v>
      </c>
      <c r="F1611" s="22"/>
      <c r="G1611" s="10">
        <f t="shared" si="128"/>
        <v>0</v>
      </c>
      <c r="H1611" s="4">
        <f t="shared" si="129"/>
        <v>445000</v>
      </c>
      <c r="I1611" s="4" t="str">
        <f t="shared" si="130"/>
        <v>544112280000-640000</v>
      </c>
    </row>
    <row r="1612" spans="1:9" ht="15.75" x14ac:dyDescent="0.25">
      <c r="A1612" s="14"/>
      <c r="B1612" s="15"/>
      <c r="C1612" s="15"/>
      <c r="D1612" s="13" t="str">
        <f t="shared" si="126"/>
        <v/>
      </c>
      <c r="E1612" s="4" t="str">
        <f t="shared" si="127"/>
        <v>1960000</v>
      </c>
      <c r="F1612" s="22"/>
      <c r="G1612" s="10">
        <f t="shared" si="128"/>
        <v>0</v>
      </c>
      <c r="H1612" s="4">
        <f t="shared" si="129"/>
        <v>445000</v>
      </c>
      <c r="I1612" s="4" t="str">
        <f t="shared" si="130"/>
        <v>544112280000-640000</v>
      </c>
    </row>
    <row r="1613" spans="1:9" ht="15.75" x14ac:dyDescent="0.25">
      <c r="A1613" s="14"/>
      <c r="B1613" s="15"/>
      <c r="C1613" s="15"/>
      <c r="D1613" s="13" t="str">
        <f t="shared" si="126"/>
        <v/>
      </c>
      <c r="E1613" s="4" t="str">
        <f t="shared" si="127"/>
        <v>1960000</v>
      </c>
      <c r="F1613" s="22"/>
      <c r="G1613" s="10">
        <f t="shared" si="128"/>
        <v>0</v>
      </c>
      <c r="H1613" s="4">
        <f t="shared" si="129"/>
        <v>445000</v>
      </c>
      <c r="I1613" s="4" t="str">
        <f t="shared" si="130"/>
        <v>544112280000-640000</v>
      </c>
    </row>
    <row r="1614" spans="1:9" ht="15.75" x14ac:dyDescent="0.25">
      <c r="A1614" s="14"/>
      <c r="B1614" s="15"/>
      <c r="C1614" s="15"/>
      <c r="D1614" s="13" t="str">
        <f t="shared" si="126"/>
        <v/>
      </c>
      <c r="E1614" s="4" t="str">
        <f t="shared" si="127"/>
        <v>1960000</v>
      </c>
      <c r="F1614" s="22"/>
      <c r="G1614" s="10">
        <f t="shared" si="128"/>
        <v>0</v>
      </c>
      <c r="H1614" s="4">
        <f t="shared" si="129"/>
        <v>445000</v>
      </c>
      <c r="I1614" s="4" t="str">
        <f t="shared" si="130"/>
        <v>544112280000-640000</v>
      </c>
    </row>
    <row r="1615" spans="1:9" ht="15.75" x14ac:dyDescent="0.25">
      <c r="A1615" s="14"/>
      <c r="B1615" s="15"/>
      <c r="C1615" s="15"/>
      <c r="D1615" s="13" t="str">
        <f t="shared" si="126"/>
        <v/>
      </c>
      <c r="E1615" s="4" t="str">
        <f t="shared" si="127"/>
        <v>1960000</v>
      </c>
      <c r="F1615" s="22"/>
      <c r="G1615" s="10">
        <f t="shared" si="128"/>
        <v>0</v>
      </c>
      <c r="H1615" s="4">
        <f t="shared" si="129"/>
        <v>445000</v>
      </c>
      <c r="I1615" s="4" t="str">
        <f t="shared" si="130"/>
        <v>544112280000-640000</v>
      </c>
    </row>
    <row r="1616" spans="1:9" ht="15.75" x14ac:dyDescent="0.25">
      <c r="A1616" s="14"/>
      <c r="B1616" s="15"/>
      <c r="C1616" s="15"/>
      <c r="D1616" s="13" t="str">
        <f t="shared" si="126"/>
        <v/>
      </c>
      <c r="E1616" s="4" t="str">
        <f t="shared" si="127"/>
        <v>1960000</v>
      </c>
      <c r="F1616" s="22"/>
      <c r="G1616" s="10">
        <f t="shared" si="128"/>
        <v>0</v>
      </c>
      <c r="H1616" s="4">
        <f t="shared" si="129"/>
        <v>445000</v>
      </c>
      <c r="I1616" s="4" t="str">
        <f t="shared" si="130"/>
        <v>544112280000-640000</v>
      </c>
    </row>
    <row r="1617" spans="1:9" ht="15.75" x14ac:dyDescent="0.25">
      <c r="A1617" s="14"/>
      <c r="B1617" s="15"/>
      <c r="C1617" s="15"/>
      <c r="D1617" s="13" t="str">
        <f t="shared" si="126"/>
        <v/>
      </c>
      <c r="E1617" s="4" t="str">
        <f t="shared" si="127"/>
        <v>1960000</v>
      </c>
      <c r="F1617" s="22"/>
      <c r="G1617" s="10">
        <f t="shared" si="128"/>
        <v>0</v>
      </c>
      <c r="H1617" s="4">
        <f t="shared" si="129"/>
        <v>445000</v>
      </c>
      <c r="I1617" s="4" t="str">
        <f t="shared" si="130"/>
        <v>544112280000-640000</v>
      </c>
    </row>
    <row r="1618" spans="1:9" ht="15.75" x14ac:dyDescent="0.25">
      <c r="A1618" s="14"/>
      <c r="B1618" s="15"/>
      <c r="C1618" s="15"/>
      <c r="D1618" s="13" t="str">
        <f t="shared" si="126"/>
        <v/>
      </c>
      <c r="E1618" s="4" t="str">
        <f t="shared" si="127"/>
        <v>1960000</v>
      </c>
      <c r="F1618" s="22"/>
      <c r="G1618" s="10">
        <f t="shared" si="128"/>
        <v>0</v>
      </c>
      <c r="H1618" s="4">
        <f t="shared" si="129"/>
        <v>445000</v>
      </c>
      <c r="I1618" s="4" t="str">
        <f t="shared" si="130"/>
        <v>544112280000-640000</v>
      </c>
    </row>
    <row r="1619" spans="1:9" ht="15.75" x14ac:dyDescent="0.25">
      <c r="A1619" s="14"/>
      <c r="B1619" s="15"/>
      <c r="C1619" s="15"/>
      <c r="D1619" s="13" t="str">
        <f t="shared" si="126"/>
        <v/>
      </c>
      <c r="E1619" s="4" t="str">
        <f t="shared" si="127"/>
        <v>1960000</v>
      </c>
      <c r="F1619" s="22"/>
      <c r="G1619" s="10">
        <f t="shared" si="128"/>
        <v>0</v>
      </c>
      <c r="H1619" s="4">
        <f t="shared" si="129"/>
        <v>445000</v>
      </c>
      <c r="I1619" s="4" t="str">
        <f t="shared" si="130"/>
        <v>544112280000-640000</v>
      </c>
    </row>
    <row r="1620" spans="1:9" ht="15.75" x14ac:dyDescent="0.25">
      <c r="A1620" s="14"/>
      <c r="B1620" s="15"/>
      <c r="C1620" s="15"/>
      <c r="D1620" s="13" t="str">
        <f t="shared" si="126"/>
        <v/>
      </c>
      <c r="E1620" s="4" t="str">
        <f t="shared" si="127"/>
        <v>1960000</v>
      </c>
      <c r="F1620" s="22"/>
      <c r="G1620" s="10">
        <f t="shared" si="128"/>
        <v>0</v>
      </c>
      <c r="H1620" s="4">
        <f t="shared" si="129"/>
        <v>445000</v>
      </c>
      <c r="I1620" s="4" t="str">
        <f t="shared" si="130"/>
        <v>544112280000-640000</v>
      </c>
    </row>
    <row r="1621" spans="1:9" ht="15.75" x14ac:dyDescent="0.25">
      <c r="A1621" s="14"/>
      <c r="B1621" s="15"/>
      <c r="C1621" s="15"/>
      <c r="D1621" s="13" t="str">
        <f t="shared" si="126"/>
        <v/>
      </c>
      <c r="E1621" s="4" t="str">
        <f t="shared" si="127"/>
        <v>1960000</v>
      </c>
      <c r="F1621" s="22"/>
      <c r="G1621" s="10">
        <f t="shared" si="128"/>
        <v>0</v>
      </c>
      <c r="H1621" s="4">
        <f t="shared" si="129"/>
        <v>445000</v>
      </c>
      <c r="I1621" s="4" t="str">
        <f t="shared" si="130"/>
        <v>544112280000-640000</v>
      </c>
    </row>
    <row r="1622" spans="1:9" ht="15.75" x14ac:dyDescent="0.25">
      <c r="A1622" s="14"/>
      <c r="B1622" s="15"/>
      <c r="C1622" s="15"/>
      <c r="D1622" s="13" t="str">
        <f t="shared" si="126"/>
        <v/>
      </c>
      <c r="E1622" s="4" t="str">
        <f t="shared" si="127"/>
        <v>1960000</v>
      </c>
      <c r="F1622" s="22"/>
      <c r="G1622" s="10">
        <f t="shared" si="128"/>
        <v>0</v>
      </c>
      <c r="H1622" s="4">
        <f t="shared" si="129"/>
        <v>445000</v>
      </c>
      <c r="I1622" s="4" t="str">
        <f t="shared" si="130"/>
        <v>544112280000-640000</v>
      </c>
    </row>
    <row r="1623" spans="1:9" ht="15.75" x14ac:dyDescent="0.25">
      <c r="A1623" s="14"/>
      <c r="B1623" s="15"/>
      <c r="C1623" s="15"/>
      <c r="D1623" s="13" t="str">
        <f t="shared" si="126"/>
        <v/>
      </c>
      <c r="E1623" s="4" t="str">
        <f t="shared" si="127"/>
        <v>1960000</v>
      </c>
      <c r="F1623" s="22"/>
      <c r="G1623" s="10">
        <f t="shared" si="128"/>
        <v>0</v>
      </c>
      <c r="H1623" s="4">
        <f t="shared" si="129"/>
        <v>445000</v>
      </c>
      <c r="I1623" s="4" t="str">
        <f t="shared" si="130"/>
        <v>544112280000-640000</v>
      </c>
    </row>
    <row r="1624" spans="1:9" ht="15.75" x14ac:dyDescent="0.25">
      <c r="A1624" s="14"/>
      <c r="B1624" s="15"/>
      <c r="C1624" s="15"/>
      <c r="D1624" s="13" t="str">
        <f t="shared" si="126"/>
        <v/>
      </c>
      <c r="E1624" s="4" t="str">
        <f t="shared" si="127"/>
        <v>1960000</v>
      </c>
      <c r="F1624" s="22"/>
      <c r="G1624" s="10">
        <f t="shared" si="128"/>
        <v>0</v>
      </c>
      <c r="H1624" s="4">
        <f t="shared" si="129"/>
        <v>445000</v>
      </c>
      <c r="I1624" s="4" t="str">
        <f t="shared" si="130"/>
        <v>544112280000-640000</v>
      </c>
    </row>
    <row r="1625" spans="1:9" ht="15.75" x14ac:dyDescent="0.25">
      <c r="A1625" s="14"/>
      <c r="B1625" s="15"/>
      <c r="C1625" s="15"/>
      <c r="D1625" s="13" t="str">
        <f t="shared" si="126"/>
        <v/>
      </c>
      <c r="E1625" s="4" t="str">
        <f t="shared" si="127"/>
        <v>1960000</v>
      </c>
      <c r="F1625" s="22"/>
      <c r="G1625" s="10">
        <f t="shared" si="128"/>
        <v>0</v>
      </c>
      <c r="H1625" s="4">
        <f t="shared" si="129"/>
        <v>445000</v>
      </c>
      <c r="I1625" s="4" t="str">
        <f t="shared" si="130"/>
        <v>544112280000-640000</v>
      </c>
    </row>
    <row r="1626" spans="1:9" ht="15.75" x14ac:dyDescent="0.25">
      <c r="A1626" s="14"/>
      <c r="B1626" s="15"/>
      <c r="C1626" s="15"/>
      <c r="D1626" s="13" t="str">
        <f t="shared" si="126"/>
        <v/>
      </c>
      <c r="E1626" s="4" t="str">
        <f t="shared" si="127"/>
        <v>1960000</v>
      </c>
      <c r="F1626" s="22"/>
      <c r="G1626" s="10">
        <f t="shared" si="128"/>
        <v>0</v>
      </c>
      <c r="H1626" s="4">
        <f t="shared" si="129"/>
        <v>445000</v>
      </c>
      <c r="I1626" s="4" t="str">
        <f t="shared" si="130"/>
        <v>544112280000-640000</v>
      </c>
    </row>
    <row r="1627" spans="1:9" ht="15.75" x14ac:dyDescent="0.25">
      <c r="A1627" s="14"/>
      <c r="B1627" s="15"/>
      <c r="C1627" s="15"/>
      <c r="D1627" s="13" t="str">
        <f t="shared" si="126"/>
        <v/>
      </c>
      <c r="E1627" s="4" t="str">
        <f t="shared" si="127"/>
        <v>1960000</v>
      </c>
      <c r="F1627" s="22"/>
      <c r="G1627" s="10">
        <f t="shared" si="128"/>
        <v>0</v>
      </c>
      <c r="H1627" s="4">
        <f t="shared" si="129"/>
        <v>445000</v>
      </c>
      <c r="I1627" s="4" t="str">
        <f t="shared" si="130"/>
        <v>544112280000-640000</v>
      </c>
    </row>
    <row r="1628" spans="1:9" ht="15.75" x14ac:dyDescent="0.25">
      <c r="A1628" s="14"/>
      <c r="B1628" s="15"/>
      <c r="C1628" s="15"/>
      <c r="D1628" s="13" t="str">
        <f t="shared" si="126"/>
        <v/>
      </c>
      <c r="E1628" s="4" t="str">
        <f t="shared" si="127"/>
        <v>1960000</v>
      </c>
      <c r="F1628" s="22"/>
      <c r="G1628" s="10">
        <f t="shared" si="128"/>
        <v>0</v>
      </c>
      <c r="H1628" s="4">
        <f t="shared" si="129"/>
        <v>445000</v>
      </c>
      <c r="I1628" s="4" t="str">
        <f t="shared" si="130"/>
        <v>544112280000-640000</v>
      </c>
    </row>
    <row r="1629" spans="1:9" ht="15.75" x14ac:dyDescent="0.25">
      <c r="A1629" s="14"/>
      <c r="B1629" s="15"/>
      <c r="C1629" s="15"/>
      <c r="D1629" s="13" t="str">
        <f t="shared" si="126"/>
        <v/>
      </c>
      <c r="E1629" s="4" t="str">
        <f t="shared" si="127"/>
        <v>1960000</v>
      </c>
      <c r="F1629" s="22"/>
      <c r="G1629" s="10">
        <f t="shared" si="128"/>
        <v>0</v>
      </c>
      <c r="H1629" s="4">
        <f t="shared" si="129"/>
        <v>445000</v>
      </c>
      <c r="I1629" s="4" t="str">
        <f t="shared" si="130"/>
        <v>544112280000-640000</v>
      </c>
    </row>
    <row r="1630" spans="1:9" ht="15.75" x14ac:dyDescent="0.25">
      <c r="A1630" s="14"/>
      <c r="B1630" s="15"/>
      <c r="C1630" s="15"/>
      <c r="D1630" s="13" t="str">
        <f t="shared" si="126"/>
        <v/>
      </c>
      <c r="E1630" s="4" t="str">
        <f t="shared" si="127"/>
        <v>1960000</v>
      </c>
      <c r="F1630" s="22"/>
      <c r="G1630" s="10">
        <f t="shared" si="128"/>
        <v>0</v>
      </c>
      <c r="H1630" s="4">
        <f t="shared" si="129"/>
        <v>445000</v>
      </c>
      <c r="I1630" s="4" t="str">
        <f t="shared" si="130"/>
        <v>544112280000-640000</v>
      </c>
    </row>
    <row r="1631" spans="1:9" ht="15.75" x14ac:dyDescent="0.25">
      <c r="A1631" s="14"/>
      <c r="B1631" s="15"/>
      <c r="C1631" s="15"/>
      <c r="D1631" s="13" t="str">
        <f t="shared" si="126"/>
        <v/>
      </c>
      <c r="E1631" s="4" t="str">
        <f t="shared" si="127"/>
        <v>1960000</v>
      </c>
      <c r="F1631" s="22"/>
      <c r="G1631" s="10">
        <f t="shared" si="128"/>
        <v>0</v>
      </c>
      <c r="H1631" s="4">
        <f t="shared" si="129"/>
        <v>445000</v>
      </c>
      <c r="I1631" s="4" t="str">
        <f t="shared" si="130"/>
        <v>544112280000-640000</v>
      </c>
    </row>
    <row r="1632" spans="1:9" ht="15.75" x14ac:dyDescent="0.25">
      <c r="A1632" s="14"/>
      <c r="B1632" s="15"/>
      <c r="C1632" s="15"/>
      <c r="D1632" s="13" t="str">
        <f t="shared" si="126"/>
        <v/>
      </c>
      <c r="E1632" s="4" t="str">
        <f t="shared" si="127"/>
        <v>1960000</v>
      </c>
      <c r="F1632" s="22"/>
      <c r="G1632" s="10">
        <f t="shared" si="128"/>
        <v>0</v>
      </c>
      <c r="H1632" s="4">
        <f t="shared" si="129"/>
        <v>445000</v>
      </c>
      <c r="I1632" s="4" t="str">
        <f t="shared" si="130"/>
        <v>544112280000-640000</v>
      </c>
    </row>
    <row r="1633" spans="1:9" ht="15.75" x14ac:dyDescent="0.25">
      <c r="A1633" s="14"/>
      <c r="B1633" s="15"/>
      <c r="C1633" s="15"/>
      <c r="D1633" s="13" t="str">
        <f t="shared" si="126"/>
        <v/>
      </c>
      <c r="E1633" s="4" t="str">
        <f t="shared" si="127"/>
        <v>1960000</v>
      </c>
      <c r="F1633" s="22"/>
      <c r="G1633" s="10">
        <f t="shared" si="128"/>
        <v>0</v>
      </c>
      <c r="H1633" s="4">
        <f t="shared" si="129"/>
        <v>445000</v>
      </c>
      <c r="I1633" s="4" t="str">
        <f t="shared" si="130"/>
        <v>544112280000-640000</v>
      </c>
    </row>
    <row r="1634" spans="1:9" ht="15.75" x14ac:dyDescent="0.25">
      <c r="A1634" s="14"/>
      <c r="B1634" s="15"/>
      <c r="C1634" s="15"/>
      <c r="D1634" s="13" t="str">
        <f t="shared" si="126"/>
        <v/>
      </c>
      <c r="E1634" s="4" t="str">
        <f t="shared" si="127"/>
        <v>1960000</v>
      </c>
      <c r="F1634" s="22"/>
      <c r="G1634" s="10">
        <f t="shared" si="128"/>
        <v>0</v>
      </c>
      <c r="H1634" s="4">
        <f t="shared" si="129"/>
        <v>445000</v>
      </c>
      <c r="I1634" s="4" t="str">
        <f t="shared" si="130"/>
        <v>544112280000-640000</v>
      </c>
    </row>
    <row r="1635" spans="1:9" ht="15.75" x14ac:dyDescent="0.25">
      <c r="A1635" s="14"/>
      <c r="B1635" s="15"/>
      <c r="C1635" s="15"/>
      <c r="D1635" s="13" t="str">
        <f t="shared" si="126"/>
        <v/>
      </c>
      <c r="E1635" s="4" t="str">
        <f t="shared" si="127"/>
        <v>1960000</v>
      </c>
      <c r="F1635" s="22"/>
      <c r="G1635" s="10">
        <f t="shared" si="128"/>
        <v>0</v>
      </c>
      <c r="H1635" s="4">
        <f t="shared" si="129"/>
        <v>445000</v>
      </c>
      <c r="I1635" s="4" t="str">
        <f t="shared" si="130"/>
        <v>544112280000-640000</v>
      </c>
    </row>
    <row r="1636" spans="1:9" ht="15.75" x14ac:dyDescent="0.25">
      <c r="A1636" s="14"/>
      <c r="B1636" s="15"/>
      <c r="C1636" s="15"/>
      <c r="D1636" s="13" t="str">
        <f t="shared" si="126"/>
        <v/>
      </c>
      <c r="E1636" s="4" t="str">
        <f t="shared" si="127"/>
        <v>1960000</v>
      </c>
      <c r="F1636" s="22"/>
      <c r="G1636" s="10">
        <f t="shared" si="128"/>
        <v>0</v>
      </c>
      <c r="H1636" s="4">
        <f t="shared" si="129"/>
        <v>445000</v>
      </c>
      <c r="I1636" s="4" t="str">
        <f t="shared" si="130"/>
        <v>544112280000-640000</v>
      </c>
    </row>
    <row r="1637" spans="1:9" ht="15.75" x14ac:dyDescent="0.25">
      <c r="A1637" s="14"/>
      <c r="B1637" s="15"/>
      <c r="C1637" s="15"/>
      <c r="D1637" s="13" t="str">
        <f t="shared" si="126"/>
        <v/>
      </c>
      <c r="E1637" s="4" t="str">
        <f t="shared" si="127"/>
        <v>1960000</v>
      </c>
      <c r="F1637" s="22"/>
      <c r="G1637" s="10">
        <f t="shared" si="128"/>
        <v>0</v>
      </c>
      <c r="H1637" s="4">
        <f t="shared" si="129"/>
        <v>445000</v>
      </c>
      <c r="I1637" s="4" t="str">
        <f t="shared" si="130"/>
        <v>544112280000-640000</v>
      </c>
    </row>
    <row r="1638" spans="1:9" ht="15.75" x14ac:dyDescent="0.25">
      <c r="A1638" s="14"/>
      <c r="B1638" s="15"/>
      <c r="C1638" s="15"/>
      <c r="D1638" s="13" t="str">
        <f t="shared" si="126"/>
        <v/>
      </c>
      <c r="E1638" s="4" t="str">
        <f t="shared" si="127"/>
        <v>1960000</v>
      </c>
      <c r="F1638" s="22"/>
      <c r="G1638" s="10">
        <f t="shared" si="128"/>
        <v>0</v>
      </c>
      <c r="H1638" s="4">
        <f t="shared" si="129"/>
        <v>445000</v>
      </c>
      <c r="I1638" s="4" t="str">
        <f t="shared" si="130"/>
        <v>544112280000-640000</v>
      </c>
    </row>
    <row r="1639" spans="1:9" ht="15.75" x14ac:dyDescent="0.25">
      <c r="A1639" s="14"/>
      <c r="B1639" s="15"/>
      <c r="C1639" s="15"/>
      <c r="D1639" s="13" t="str">
        <f t="shared" si="126"/>
        <v/>
      </c>
      <c r="E1639" s="4" t="str">
        <f t="shared" si="127"/>
        <v>1960000</v>
      </c>
      <c r="F1639" s="22"/>
      <c r="G1639" s="10">
        <f t="shared" si="128"/>
        <v>0</v>
      </c>
      <c r="H1639" s="4">
        <f t="shared" si="129"/>
        <v>445000</v>
      </c>
      <c r="I1639" s="4" t="str">
        <f t="shared" si="130"/>
        <v>544112280000-640000</v>
      </c>
    </row>
    <row r="1640" spans="1:9" ht="15.75" x14ac:dyDescent="0.25">
      <c r="A1640" s="14"/>
      <c r="B1640" s="15"/>
      <c r="C1640" s="15"/>
      <c r="D1640" s="13" t="str">
        <f t="shared" si="126"/>
        <v/>
      </c>
      <c r="E1640" s="4" t="str">
        <f t="shared" si="127"/>
        <v>1960000</v>
      </c>
      <c r="F1640" s="22"/>
      <c r="G1640" s="10">
        <f t="shared" si="128"/>
        <v>0</v>
      </c>
      <c r="H1640" s="4">
        <f t="shared" si="129"/>
        <v>445000</v>
      </c>
      <c r="I1640" s="4" t="str">
        <f t="shared" si="130"/>
        <v>544112280000-640000</v>
      </c>
    </row>
    <row r="1641" spans="1:9" ht="15.75" x14ac:dyDescent="0.25">
      <c r="A1641" s="14"/>
      <c r="B1641" s="15"/>
      <c r="C1641" s="15"/>
      <c r="D1641" s="13" t="str">
        <f t="shared" si="126"/>
        <v/>
      </c>
      <c r="E1641" s="4" t="str">
        <f t="shared" si="127"/>
        <v>1960000</v>
      </c>
      <c r="F1641" s="22"/>
      <c r="G1641" s="10">
        <f t="shared" si="128"/>
        <v>0</v>
      </c>
      <c r="H1641" s="4">
        <f t="shared" si="129"/>
        <v>445000</v>
      </c>
      <c r="I1641" s="4" t="str">
        <f t="shared" si="130"/>
        <v>544112280000-640000</v>
      </c>
    </row>
    <row r="1642" spans="1:9" ht="15.75" x14ac:dyDescent="0.25">
      <c r="A1642" s="14"/>
      <c r="B1642" s="15"/>
      <c r="C1642" s="15"/>
      <c r="D1642" s="13" t="str">
        <f t="shared" si="126"/>
        <v/>
      </c>
      <c r="E1642" s="4" t="str">
        <f t="shared" si="127"/>
        <v>1960000</v>
      </c>
      <c r="F1642" s="22"/>
      <c r="G1642" s="10">
        <f t="shared" si="128"/>
        <v>0</v>
      </c>
      <c r="H1642" s="4">
        <f t="shared" si="129"/>
        <v>445000</v>
      </c>
      <c r="I1642" s="4" t="str">
        <f t="shared" si="130"/>
        <v>544112280000-640000</v>
      </c>
    </row>
    <row r="1643" spans="1:9" ht="15.75" x14ac:dyDescent="0.25">
      <c r="A1643" s="14"/>
      <c r="B1643" s="15"/>
      <c r="C1643" s="15"/>
      <c r="D1643" s="13" t="str">
        <f t="shared" si="126"/>
        <v/>
      </c>
      <c r="E1643" s="4" t="str">
        <f t="shared" si="127"/>
        <v>1960000</v>
      </c>
      <c r="F1643" s="22"/>
      <c r="G1643" s="10">
        <f t="shared" si="128"/>
        <v>0</v>
      </c>
      <c r="H1643" s="4">
        <f t="shared" si="129"/>
        <v>445000</v>
      </c>
      <c r="I1643" s="4" t="str">
        <f t="shared" si="130"/>
        <v>544112280000-640000</v>
      </c>
    </row>
    <row r="1644" spans="1:9" ht="15.75" x14ac:dyDescent="0.25">
      <c r="A1644" s="14"/>
      <c r="B1644" s="15"/>
      <c r="C1644" s="15"/>
      <c r="D1644" s="13" t="str">
        <f t="shared" si="126"/>
        <v/>
      </c>
      <c r="E1644" s="4" t="str">
        <f t="shared" si="127"/>
        <v>1960000</v>
      </c>
      <c r="F1644" s="22"/>
      <c r="G1644" s="10">
        <f t="shared" si="128"/>
        <v>0</v>
      </c>
      <c r="H1644" s="4">
        <f t="shared" si="129"/>
        <v>445000</v>
      </c>
      <c r="I1644" s="4" t="str">
        <f t="shared" si="130"/>
        <v>544112280000-640000</v>
      </c>
    </row>
    <row r="1645" spans="1:9" ht="15.75" x14ac:dyDescent="0.25">
      <c r="A1645" s="14"/>
      <c r="B1645" s="15"/>
      <c r="C1645" s="15"/>
      <c r="D1645" s="13" t="str">
        <f t="shared" si="126"/>
        <v/>
      </c>
      <c r="E1645" s="4" t="str">
        <f t="shared" si="127"/>
        <v>1960000</v>
      </c>
      <c r="F1645" s="22"/>
      <c r="G1645" s="10">
        <f t="shared" si="128"/>
        <v>0</v>
      </c>
      <c r="H1645" s="4">
        <f t="shared" si="129"/>
        <v>445000</v>
      </c>
      <c r="I1645" s="4" t="str">
        <f t="shared" si="130"/>
        <v>544112280000-640000</v>
      </c>
    </row>
    <row r="1646" spans="1:9" ht="15.75" x14ac:dyDescent="0.25">
      <c r="A1646" s="14"/>
      <c r="B1646" s="15"/>
      <c r="C1646" s="15"/>
      <c r="D1646" s="13" t="str">
        <f t="shared" si="126"/>
        <v/>
      </c>
      <c r="E1646" s="4" t="str">
        <f t="shared" si="127"/>
        <v>1960000</v>
      </c>
      <c r="F1646" s="22"/>
      <c r="G1646" s="10">
        <f t="shared" si="128"/>
        <v>0</v>
      </c>
      <c r="H1646" s="4">
        <f t="shared" si="129"/>
        <v>445000</v>
      </c>
      <c r="I1646" s="4" t="str">
        <f t="shared" si="130"/>
        <v>544112280000-640000</v>
      </c>
    </row>
    <row r="1647" spans="1:9" ht="15.75" x14ac:dyDescent="0.25">
      <c r="A1647" s="14"/>
      <c r="B1647" s="15"/>
      <c r="C1647" s="15"/>
      <c r="D1647" s="13" t="str">
        <f t="shared" si="126"/>
        <v/>
      </c>
      <c r="E1647" s="4" t="str">
        <f t="shared" si="127"/>
        <v>1960000</v>
      </c>
      <c r="F1647" s="22"/>
      <c r="G1647" s="10">
        <f t="shared" si="128"/>
        <v>0</v>
      </c>
      <c r="H1647" s="4">
        <f t="shared" si="129"/>
        <v>445000</v>
      </c>
      <c r="I1647" s="4" t="str">
        <f t="shared" si="130"/>
        <v>544112280000-640000</v>
      </c>
    </row>
    <row r="1648" spans="1:9" ht="15.75" x14ac:dyDescent="0.25">
      <c r="A1648" s="14"/>
      <c r="B1648" s="15"/>
      <c r="C1648" s="15"/>
      <c r="D1648" s="13" t="str">
        <f t="shared" si="126"/>
        <v/>
      </c>
      <c r="E1648" s="4" t="str">
        <f t="shared" si="127"/>
        <v>1960000</v>
      </c>
      <c r="F1648" s="22"/>
      <c r="G1648" s="10">
        <f t="shared" si="128"/>
        <v>0</v>
      </c>
      <c r="H1648" s="4">
        <f t="shared" si="129"/>
        <v>445000</v>
      </c>
      <c r="I1648" s="4" t="str">
        <f t="shared" si="130"/>
        <v>544112280000-640000</v>
      </c>
    </row>
    <row r="1649" spans="1:9" ht="15.75" x14ac:dyDescent="0.25">
      <c r="A1649" s="14"/>
      <c r="B1649" s="15"/>
      <c r="C1649" s="15"/>
      <c r="D1649" s="13" t="str">
        <f t="shared" si="126"/>
        <v/>
      </c>
      <c r="E1649" s="4" t="str">
        <f t="shared" si="127"/>
        <v>1960000</v>
      </c>
      <c r="F1649" s="22"/>
      <c r="G1649" s="10">
        <f t="shared" si="128"/>
        <v>0</v>
      </c>
      <c r="H1649" s="4">
        <f t="shared" si="129"/>
        <v>445000</v>
      </c>
      <c r="I1649" s="4" t="str">
        <f t="shared" si="130"/>
        <v>544112280000-640000</v>
      </c>
    </row>
    <row r="1650" spans="1:9" ht="15.75" x14ac:dyDescent="0.25">
      <c r="A1650" s="14"/>
      <c r="B1650" s="15"/>
      <c r="C1650" s="15"/>
      <c r="D1650" s="13" t="str">
        <f t="shared" si="126"/>
        <v/>
      </c>
      <c r="E1650" s="4" t="str">
        <f t="shared" si="127"/>
        <v>1960000</v>
      </c>
      <c r="F1650" s="22"/>
      <c r="G1650" s="10">
        <f t="shared" si="128"/>
        <v>0</v>
      </c>
      <c r="H1650" s="4">
        <f t="shared" si="129"/>
        <v>445000</v>
      </c>
      <c r="I1650" s="4" t="str">
        <f t="shared" si="130"/>
        <v>544112280000-640000</v>
      </c>
    </row>
    <row r="1651" spans="1:9" ht="15.75" x14ac:dyDescent="0.25">
      <c r="A1651" s="14"/>
      <c r="B1651" s="15"/>
      <c r="C1651" s="15"/>
      <c r="D1651" s="13" t="str">
        <f t="shared" si="126"/>
        <v/>
      </c>
      <c r="E1651" s="4" t="str">
        <f t="shared" si="127"/>
        <v>1960000</v>
      </c>
      <c r="F1651" s="22"/>
      <c r="G1651" s="10">
        <f t="shared" si="128"/>
        <v>0</v>
      </c>
      <c r="H1651" s="4">
        <f t="shared" si="129"/>
        <v>445000</v>
      </c>
      <c r="I1651" s="4" t="str">
        <f t="shared" si="130"/>
        <v>544112280000-640000</v>
      </c>
    </row>
    <row r="1652" spans="1:9" ht="15.75" x14ac:dyDescent="0.25">
      <c r="A1652" s="14"/>
      <c r="B1652" s="15"/>
      <c r="C1652" s="15"/>
      <c r="D1652" s="13" t="str">
        <f t="shared" si="126"/>
        <v/>
      </c>
      <c r="E1652" s="4" t="str">
        <f t="shared" si="127"/>
        <v>1960000</v>
      </c>
      <c r="F1652" s="22"/>
      <c r="G1652" s="10">
        <f t="shared" si="128"/>
        <v>0</v>
      </c>
      <c r="H1652" s="4">
        <f t="shared" si="129"/>
        <v>445000</v>
      </c>
      <c r="I1652" s="4" t="str">
        <f t="shared" si="130"/>
        <v>544112280000-640000</v>
      </c>
    </row>
    <row r="1653" spans="1:9" ht="15.75" x14ac:dyDescent="0.25">
      <c r="A1653" s="14"/>
      <c r="B1653" s="15"/>
      <c r="C1653" s="15"/>
      <c r="D1653" s="13" t="str">
        <f t="shared" si="126"/>
        <v/>
      </c>
      <c r="E1653" s="4" t="str">
        <f t="shared" si="127"/>
        <v>1960000</v>
      </c>
      <c r="F1653" s="22"/>
      <c r="G1653" s="10">
        <f t="shared" si="128"/>
        <v>0</v>
      </c>
      <c r="H1653" s="4">
        <f t="shared" si="129"/>
        <v>445000</v>
      </c>
      <c r="I1653" s="4" t="str">
        <f t="shared" si="130"/>
        <v>544112280000-640000</v>
      </c>
    </row>
    <row r="1654" spans="1:9" ht="15.75" x14ac:dyDescent="0.25">
      <c r="A1654" s="14"/>
      <c r="B1654" s="15"/>
      <c r="C1654" s="15"/>
      <c r="D1654" s="13" t="str">
        <f t="shared" si="126"/>
        <v/>
      </c>
      <c r="E1654" s="4" t="str">
        <f t="shared" si="127"/>
        <v>1960000</v>
      </c>
      <c r="F1654" s="22"/>
      <c r="G1654" s="10">
        <f t="shared" si="128"/>
        <v>0</v>
      </c>
      <c r="H1654" s="4">
        <f t="shared" si="129"/>
        <v>445000</v>
      </c>
      <c r="I1654" s="4" t="str">
        <f t="shared" si="130"/>
        <v>544112280000-640000</v>
      </c>
    </row>
    <row r="1655" spans="1:9" ht="15.75" x14ac:dyDescent="0.25">
      <c r="A1655" s="14"/>
      <c r="B1655" s="15"/>
      <c r="C1655" s="15"/>
      <c r="D1655" s="13" t="str">
        <f t="shared" si="126"/>
        <v/>
      </c>
      <c r="E1655" s="4" t="str">
        <f t="shared" si="127"/>
        <v>1960000</v>
      </c>
      <c r="F1655" s="22"/>
      <c r="G1655" s="10">
        <f t="shared" si="128"/>
        <v>0</v>
      </c>
      <c r="H1655" s="4">
        <f t="shared" si="129"/>
        <v>445000</v>
      </c>
      <c r="I1655" s="4" t="str">
        <f t="shared" si="130"/>
        <v>544112280000-640000</v>
      </c>
    </row>
    <row r="1656" spans="1:9" ht="15.75" x14ac:dyDescent="0.25">
      <c r="A1656" s="14"/>
      <c r="B1656" s="15"/>
      <c r="C1656" s="15"/>
      <c r="D1656" s="13" t="str">
        <f t="shared" si="126"/>
        <v/>
      </c>
      <c r="E1656" s="4" t="str">
        <f t="shared" si="127"/>
        <v>1960000</v>
      </c>
      <c r="F1656" s="22"/>
      <c r="G1656" s="10">
        <f t="shared" si="128"/>
        <v>0</v>
      </c>
      <c r="H1656" s="4">
        <f t="shared" si="129"/>
        <v>445000</v>
      </c>
      <c r="I1656" s="4" t="str">
        <f t="shared" si="130"/>
        <v>544112280000-640000</v>
      </c>
    </row>
    <row r="1657" spans="1:9" ht="15.75" x14ac:dyDescent="0.25">
      <c r="A1657" s="14"/>
      <c r="B1657" s="15"/>
      <c r="C1657" s="15"/>
      <c r="D1657" s="13" t="str">
        <f t="shared" si="126"/>
        <v/>
      </c>
      <c r="E1657" s="4" t="str">
        <f t="shared" si="127"/>
        <v>1960000</v>
      </c>
      <c r="F1657" s="22"/>
      <c r="G1657" s="10">
        <f t="shared" si="128"/>
        <v>0</v>
      </c>
      <c r="H1657" s="4">
        <f t="shared" si="129"/>
        <v>445000</v>
      </c>
      <c r="I1657" s="4" t="str">
        <f t="shared" si="130"/>
        <v>544112280000-640000</v>
      </c>
    </row>
    <row r="1658" spans="1:9" ht="15.75" x14ac:dyDescent="0.25">
      <c r="A1658" s="14"/>
      <c r="B1658" s="15"/>
      <c r="C1658" s="15"/>
      <c r="D1658" s="13" t="str">
        <f t="shared" si="126"/>
        <v/>
      </c>
      <c r="E1658" s="4" t="str">
        <f t="shared" si="127"/>
        <v>1960000</v>
      </c>
      <c r="F1658" s="22"/>
      <c r="G1658" s="10">
        <f t="shared" si="128"/>
        <v>0</v>
      </c>
      <c r="H1658" s="4">
        <f t="shared" si="129"/>
        <v>445000</v>
      </c>
      <c r="I1658" s="4" t="str">
        <f t="shared" si="130"/>
        <v>544112280000-640000</v>
      </c>
    </row>
    <row r="1659" spans="1:9" ht="15.75" x14ac:dyDescent="0.25">
      <c r="A1659" s="14"/>
      <c r="B1659" s="15"/>
      <c r="C1659" s="15"/>
      <c r="D1659" s="13" t="str">
        <f t="shared" si="126"/>
        <v/>
      </c>
      <c r="E1659" s="4" t="str">
        <f t="shared" si="127"/>
        <v>1960000</v>
      </c>
      <c r="F1659" s="22"/>
      <c r="G1659" s="10">
        <f t="shared" si="128"/>
        <v>0</v>
      </c>
      <c r="H1659" s="4">
        <f t="shared" si="129"/>
        <v>445000</v>
      </c>
      <c r="I1659" s="4" t="str">
        <f t="shared" si="130"/>
        <v>544112280000-640000</v>
      </c>
    </row>
    <row r="1660" spans="1:9" ht="15.75" x14ac:dyDescent="0.25">
      <c r="A1660" s="14"/>
      <c r="B1660" s="15"/>
      <c r="C1660" s="15"/>
      <c r="D1660" s="13" t="str">
        <f t="shared" si="126"/>
        <v/>
      </c>
      <c r="E1660" s="4" t="str">
        <f t="shared" si="127"/>
        <v>1960000</v>
      </c>
      <c r="F1660" s="22"/>
      <c r="G1660" s="10">
        <f t="shared" si="128"/>
        <v>0</v>
      </c>
      <c r="H1660" s="4">
        <f t="shared" si="129"/>
        <v>445000</v>
      </c>
      <c r="I1660" s="4" t="str">
        <f t="shared" si="130"/>
        <v>544112280000-640000</v>
      </c>
    </row>
    <row r="1661" spans="1:9" ht="15.75" x14ac:dyDescent="0.25">
      <c r="A1661" s="14"/>
      <c r="B1661" s="15"/>
      <c r="C1661" s="15"/>
      <c r="D1661" s="13" t="str">
        <f t="shared" si="126"/>
        <v/>
      </c>
      <c r="E1661" s="4" t="str">
        <f t="shared" si="127"/>
        <v>1960000</v>
      </c>
      <c r="F1661" s="22"/>
      <c r="G1661" s="10">
        <f t="shared" si="128"/>
        <v>0</v>
      </c>
      <c r="H1661" s="4">
        <f t="shared" si="129"/>
        <v>445000</v>
      </c>
      <c r="I1661" s="4" t="str">
        <f t="shared" si="130"/>
        <v>544112280000-640000</v>
      </c>
    </row>
    <row r="1662" spans="1:9" ht="15.75" x14ac:dyDescent="0.25">
      <c r="A1662" s="14"/>
      <c r="B1662" s="15"/>
      <c r="C1662" s="15"/>
      <c r="D1662" s="13" t="str">
        <f t="shared" si="126"/>
        <v/>
      </c>
      <c r="E1662" s="4" t="str">
        <f t="shared" si="127"/>
        <v>1960000</v>
      </c>
      <c r="F1662" s="22"/>
      <c r="G1662" s="10">
        <f t="shared" si="128"/>
        <v>0</v>
      </c>
      <c r="H1662" s="4">
        <f t="shared" si="129"/>
        <v>445000</v>
      </c>
      <c r="I1662" s="4" t="str">
        <f t="shared" si="130"/>
        <v>544112280000-640000</v>
      </c>
    </row>
    <row r="1663" spans="1:9" ht="15.75" x14ac:dyDescent="0.25">
      <c r="A1663" s="14"/>
      <c r="B1663" s="15"/>
      <c r="C1663" s="15"/>
      <c r="D1663" s="13" t="str">
        <f t="shared" si="126"/>
        <v/>
      </c>
      <c r="E1663" s="4" t="str">
        <f t="shared" si="127"/>
        <v>1960000</v>
      </c>
      <c r="F1663" s="22"/>
      <c r="G1663" s="10">
        <f t="shared" si="128"/>
        <v>0</v>
      </c>
      <c r="H1663" s="4">
        <f t="shared" si="129"/>
        <v>445000</v>
      </c>
      <c r="I1663" s="4" t="str">
        <f t="shared" si="130"/>
        <v>544112280000-640000</v>
      </c>
    </row>
    <row r="1664" spans="1:9" ht="15.75" x14ac:dyDescent="0.25">
      <c r="A1664" s="14"/>
      <c r="B1664" s="15"/>
      <c r="C1664" s="15"/>
      <c r="D1664" s="13" t="str">
        <f t="shared" si="126"/>
        <v/>
      </c>
      <c r="E1664" s="4" t="str">
        <f t="shared" si="127"/>
        <v>1960000</v>
      </c>
      <c r="F1664" s="22"/>
      <c r="G1664" s="10">
        <f t="shared" si="128"/>
        <v>0</v>
      </c>
      <c r="H1664" s="4">
        <f t="shared" si="129"/>
        <v>445000</v>
      </c>
      <c r="I1664" s="4" t="str">
        <f t="shared" si="130"/>
        <v>544112280000-640000</v>
      </c>
    </row>
    <row r="1665" spans="1:9" ht="15.75" x14ac:dyDescent="0.25">
      <c r="A1665" s="14"/>
      <c r="B1665" s="15"/>
      <c r="C1665" s="15"/>
      <c r="D1665" s="13" t="str">
        <f t="shared" si="126"/>
        <v/>
      </c>
      <c r="E1665" s="4" t="str">
        <f t="shared" si="127"/>
        <v>1960000</v>
      </c>
      <c r="F1665" s="22"/>
      <c r="G1665" s="10">
        <f t="shared" si="128"/>
        <v>0</v>
      </c>
      <c r="H1665" s="4">
        <f t="shared" si="129"/>
        <v>445000</v>
      </c>
      <c r="I1665" s="4" t="str">
        <f t="shared" si="130"/>
        <v>544112280000-640000</v>
      </c>
    </row>
    <row r="1666" spans="1:9" ht="15.75" x14ac:dyDescent="0.25">
      <c r="A1666" s="14"/>
      <c r="B1666" s="15"/>
      <c r="C1666" s="15"/>
      <c r="D1666" s="13" t="str">
        <f t="shared" si="126"/>
        <v/>
      </c>
      <c r="E1666" s="4" t="str">
        <f t="shared" si="127"/>
        <v>1960000</v>
      </c>
      <c r="F1666" s="22"/>
      <c r="G1666" s="10">
        <f t="shared" si="128"/>
        <v>0</v>
      </c>
      <c r="H1666" s="4">
        <f t="shared" si="129"/>
        <v>445000</v>
      </c>
      <c r="I1666" s="4" t="str">
        <f t="shared" si="130"/>
        <v>544112280000-640000</v>
      </c>
    </row>
    <row r="1667" spans="1:9" ht="15.75" x14ac:dyDescent="0.25">
      <c r="A1667" s="14"/>
      <c r="B1667" s="15"/>
      <c r="C1667" s="15"/>
      <c r="D1667" s="13" t="str">
        <f t="shared" si="126"/>
        <v/>
      </c>
      <c r="E1667" s="4" t="str">
        <f t="shared" si="127"/>
        <v>1960000</v>
      </c>
      <c r="F1667" s="22"/>
      <c r="G1667" s="10">
        <f t="shared" si="128"/>
        <v>0</v>
      </c>
      <c r="H1667" s="4">
        <f t="shared" si="129"/>
        <v>445000</v>
      </c>
      <c r="I1667" s="4" t="str">
        <f t="shared" si="130"/>
        <v>544112280000-640000</v>
      </c>
    </row>
    <row r="1668" spans="1:9" ht="15.75" x14ac:dyDescent="0.25">
      <c r="A1668" s="14"/>
      <c r="B1668" s="15"/>
      <c r="C1668" s="15"/>
      <c r="D1668" s="13" t="str">
        <f t="shared" si="126"/>
        <v/>
      </c>
      <c r="E1668" s="4" t="str">
        <f t="shared" si="127"/>
        <v>1960000</v>
      </c>
      <c r="F1668" s="22"/>
      <c r="G1668" s="10">
        <f t="shared" si="128"/>
        <v>0</v>
      </c>
      <c r="H1668" s="4">
        <f t="shared" si="129"/>
        <v>445000</v>
      </c>
      <c r="I1668" s="4" t="str">
        <f t="shared" si="130"/>
        <v>544112280000-640000</v>
      </c>
    </row>
    <row r="1669" spans="1:9" ht="15.75" x14ac:dyDescent="0.25">
      <c r="A1669" s="14"/>
      <c r="B1669" s="15"/>
      <c r="C1669" s="15"/>
      <c r="D1669" s="13" t="str">
        <f t="shared" si="126"/>
        <v/>
      </c>
      <c r="E1669" s="4" t="str">
        <f t="shared" si="127"/>
        <v>1960000</v>
      </c>
      <c r="F1669" s="22"/>
      <c r="G1669" s="10">
        <f t="shared" si="128"/>
        <v>0</v>
      </c>
      <c r="H1669" s="4">
        <f t="shared" si="129"/>
        <v>445000</v>
      </c>
      <c r="I1669" s="4" t="str">
        <f t="shared" si="130"/>
        <v>544112280000-640000</v>
      </c>
    </row>
    <row r="1670" spans="1:9" ht="15.75" x14ac:dyDescent="0.25">
      <c r="A1670" s="14"/>
      <c r="B1670" s="15"/>
      <c r="C1670" s="15"/>
      <c r="D1670" s="13" t="str">
        <f t="shared" si="126"/>
        <v/>
      </c>
      <c r="E1670" s="4" t="str">
        <f t="shared" si="127"/>
        <v>1960000</v>
      </c>
      <c r="F1670" s="22"/>
      <c r="G1670" s="10">
        <f t="shared" si="128"/>
        <v>0</v>
      </c>
      <c r="H1670" s="4">
        <f t="shared" si="129"/>
        <v>445000</v>
      </c>
      <c r="I1670" s="4" t="str">
        <f t="shared" si="130"/>
        <v>544112280000-640000</v>
      </c>
    </row>
    <row r="1671" spans="1:9" ht="15.75" x14ac:dyDescent="0.25">
      <c r="A1671" s="14"/>
      <c r="B1671" s="15"/>
      <c r="C1671" s="15"/>
      <c r="D1671" s="13" t="str">
        <f t="shared" si="126"/>
        <v/>
      </c>
      <c r="E1671" s="4" t="str">
        <f t="shared" si="127"/>
        <v>1960000</v>
      </c>
      <c r="F1671" s="22"/>
      <c r="G1671" s="10">
        <f t="shared" si="128"/>
        <v>0</v>
      </c>
      <c r="H1671" s="4">
        <f t="shared" si="129"/>
        <v>445000</v>
      </c>
      <c r="I1671" s="4" t="str">
        <f t="shared" si="130"/>
        <v>544112280000-640000</v>
      </c>
    </row>
    <row r="1672" spans="1:9" ht="15.75" x14ac:dyDescent="0.25">
      <c r="A1672" s="14"/>
      <c r="B1672" s="15"/>
      <c r="C1672" s="15"/>
      <c r="D1672" s="13" t="str">
        <f t="shared" ref="D1672:D1735" si="131">UPPER(LEFT(B1672,3))</f>
        <v/>
      </c>
      <c r="E1672" s="4" t="str">
        <f t="shared" si="127"/>
        <v>1960000</v>
      </c>
      <c r="F1672" s="22"/>
      <c r="G1672" s="10">
        <f t="shared" si="128"/>
        <v>0</v>
      </c>
      <c r="H1672" s="4">
        <f t="shared" si="129"/>
        <v>445000</v>
      </c>
      <c r="I1672" s="4" t="str">
        <f t="shared" si="130"/>
        <v>544112280000-640000</v>
      </c>
    </row>
    <row r="1673" spans="1:9" ht="15.75" x14ac:dyDescent="0.25">
      <c r="A1673" s="14"/>
      <c r="B1673" s="15"/>
      <c r="C1673" s="15"/>
      <c r="D1673" s="13" t="str">
        <f t="shared" si="131"/>
        <v/>
      </c>
      <c r="E1673" s="4" t="str">
        <f t="shared" ref="E1673:E1736" si="132">$L$1</f>
        <v>1960000</v>
      </c>
      <c r="F1673" s="22"/>
      <c r="G1673" s="10">
        <f t="shared" ref="G1673:G1736" si="133">F1673*$J$2</f>
        <v>0</v>
      </c>
      <c r="H1673" s="4">
        <f t="shared" ref="H1673:H1736" si="134">$F$2</f>
        <v>445000</v>
      </c>
      <c r="I1673" s="4" t="str">
        <f t="shared" ref="I1673:I1736" si="135">$M$2</f>
        <v>544112280000-640000</v>
      </c>
    </row>
    <row r="1674" spans="1:9" ht="15.75" x14ac:dyDescent="0.25">
      <c r="A1674" s="14"/>
      <c r="B1674" s="15"/>
      <c r="C1674" s="15"/>
      <c r="D1674" s="13" t="str">
        <f t="shared" si="131"/>
        <v/>
      </c>
      <c r="E1674" s="4" t="str">
        <f t="shared" si="132"/>
        <v>1960000</v>
      </c>
      <c r="F1674" s="22"/>
      <c r="G1674" s="10">
        <f t="shared" si="133"/>
        <v>0</v>
      </c>
      <c r="H1674" s="4">
        <f t="shared" si="134"/>
        <v>445000</v>
      </c>
      <c r="I1674" s="4" t="str">
        <f t="shared" si="135"/>
        <v>544112280000-640000</v>
      </c>
    </row>
    <row r="1675" spans="1:9" ht="15.75" x14ac:dyDescent="0.25">
      <c r="A1675" s="14"/>
      <c r="B1675" s="15"/>
      <c r="C1675" s="15"/>
      <c r="D1675" s="13" t="str">
        <f t="shared" si="131"/>
        <v/>
      </c>
      <c r="E1675" s="4" t="str">
        <f t="shared" si="132"/>
        <v>1960000</v>
      </c>
      <c r="F1675" s="22"/>
      <c r="G1675" s="10">
        <f t="shared" si="133"/>
        <v>0</v>
      </c>
      <c r="H1675" s="4">
        <f t="shared" si="134"/>
        <v>445000</v>
      </c>
      <c r="I1675" s="4" t="str">
        <f t="shared" si="135"/>
        <v>544112280000-640000</v>
      </c>
    </row>
    <row r="1676" spans="1:9" ht="15.75" x14ac:dyDescent="0.25">
      <c r="A1676" s="14"/>
      <c r="B1676" s="15"/>
      <c r="C1676" s="15"/>
      <c r="D1676" s="13" t="str">
        <f t="shared" si="131"/>
        <v/>
      </c>
      <c r="E1676" s="4" t="str">
        <f t="shared" si="132"/>
        <v>1960000</v>
      </c>
      <c r="F1676" s="22"/>
      <c r="G1676" s="10">
        <f t="shared" si="133"/>
        <v>0</v>
      </c>
      <c r="H1676" s="4">
        <f t="shared" si="134"/>
        <v>445000</v>
      </c>
      <c r="I1676" s="4" t="str">
        <f t="shared" si="135"/>
        <v>544112280000-640000</v>
      </c>
    </row>
    <row r="1677" spans="1:9" ht="15.75" x14ac:dyDescent="0.25">
      <c r="A1677" s="14"/>
      <c r="B1677" s="15"/>
      <c r="C1677" s="15"/>
      <c r="D1677" s="13" t="str">
        <f t="shared" si="131"/>
        <v/>
      </c>
      <c r="E1677" s="4" t="str">
        <f t="shared" si="132"/>
        <v>1960000</v>
      </c>
      <c r="F1677" s="22"/>
      <c r="G1677" s="10">
        <f t="shared" si="133"/>
        <v>0</v>
      </c>
      <c r="H1677" s="4">
        <f t="shared" si="134"/>
        <v>445000</v>
      </c>
      <c r="I1677" s="4" t="str">
        <f t="shared" si="135"/>
        <v>544112280000-640000</v>
      </c>
    </row>
    <row r="1678" spans="1:9" ht="15.75" x14ac:dyDescent="0.25">
      <c r="A1678" s="14"/>
      <c r="B1678" s="15"/>
      <c r="C1678" s="15"/>
      <c r="D1678" s="13" t="str">
        <f t="shared" si="131"/>
        <v/>
      </c>
      <c r="E1678" s="4" t="str">
        <f t="shared" si="132"/>
        <v>1960000</v>
      </c>
      <c r="F1678" s="22"/>
      <c r="G1678" s="10">
        <f t="shared" si="133"/>
        <v>0</v>
      </c>
      <c r="H1678" s="4">
        <f t="shared" si="134"/>
        <v>445000</v>
      </c>
      <c r="I1678" s="4" t="str">
        <f t="shared" si="135"/>
        <v>544112280000-640000</v>
      </c>
    </row>
    <row r="1679" spans="1:9" ht="15.75" x14ac:dyDescent="0.25">
      <c r="A1679" s="14"/>
      <c r="B1679" s="15"/>
      <c r="C1679" s="15"/>
      <c r="D1679" s="13" t="str">
        <f t="shared" si="131"/>
        <v/>
      </c>
      <c r="E1679" s="4" t="str">
        <f t="shared" si="132"/>
        <v>1960000</v>
      </c>
      <c r="F1679" s="22"/>
      <c r="G1679" s="10">
        <f t="shared" si="133"/>
        <v>0</v>
      </c>
      <c r="H1679" s="4">
        <f t="shared" si="134"/>
        <v>445000</v>
      </c>
      <c r="I1679" s="4" t="str">
        <f t="shared" si="135"/>
        <v>544112280000-640000</v>
      </c>
    </row>
    <row r="1680" spans="1:9" ht="15.75" x14ac:dyDescent="0.25">
      <c r="A1680" s="14"/>
      <c r="B1680" s="15"/>
      <c r="C1680" s="15"/>
      <c r="D1680" s="13" t="str">
        <f t="shared" si="131"/>
        <v/>
      </c>
      <c r="E1680" s="4" t="str">
        <f t="shared" si="132"/>
        <v>1960000</v>
      </c>
      <c r="F1680" s="22"/>
      <c r="G1680" s="10">
        <f t="shared" si="133"/>
        <v>0</v>
      </c>
      <c r="H1680" s="4">
        <f t="shared" si="134"/>
        <v>445000</v>
      </c>
      <c r="I1680" s="4" t="str">
        <f t="shared" si="135"/>
        <v>544112280000-640000</v>
      </c>
    </row>
    <row r="1681" spans="1:9" ht="15.75" x14ac:dyDescent="0.25">
      <c r="A1681" s="14"/>
      <c r="B1681" s="15"/>
      <c r="C1681" s="15"/>
      <c r="D1681" s="13" t="str">
        <f t="shared" si="131"/>
        <v/>
      </c>
      <c r="E1681" s="4" t="str">
        <f t="shared" si="132"/>
        <v>1960000</v>
      </c>
      <c r="F1681" s="22"/>
      <c r="G1681" s="10">
        <f t="shared" si="133"/>
        <v>0</v>
      </c>
      <c r="H1681" s="4">
        <f t="shared" si="134"/>
        <v>445000</v>
      </c>
      <c r="I1681" s="4" t="str">
        <f t="shared" si="135"/>
        <v>544112280000-640000</v>
      </c>
    </row>
    <row r="1682" spans="1:9" ht="15.75" x14ac:dyDescent="0.25">
      <c r="A1682" s="14"/>
      <c r="B1682" s="15"/>
      <c r="C1682" s="15"/>
      <c r="D1682" s="13" t="str">
        <f t="shared" si="131"/>
        <v/>
      </c>
      <c r="E1682" s="4" t="str">
        <f t="shared" si="132"/>
        <v>1960000</v>
      </c>
      <c r="F1682" s="22"/>
      <c r="G1682" s="10">
        <f t="shared" si="133"/>
        <v>0</v>
      </c>
      <c r="H1682" s="4">
        <f t="shared" si="134"/>
        <v>445000</v>
      </c>
      <c r="I1682" s="4" t="str">
        <f t="shared" si="135"/>
        <v>544112280000-640000</v>
      </c>
    </row>
    <row r="1683" spans="1:9" ht="15.75" x14ac:dyDescent="0.25">
      <c r="A1683" s="14"/>
      <c r="B1683" s="15"/>
      <c r="C1683" s="15"/>
      <c r="D1683" s="13" t="str">
        <f t="shared" si="131"/>
        <v/>
      </c>
      <c r="E1683" s="4" t="str">
        <f t="shared" si="132"/>
        <v>1960000</v>
      </c>
      <c r="F1683" s="22"/>
      <c r="G1683" s="10">
        <f t="shared" si="133"/>
        <v>0</v>
      </c>
      <c r="H1683" s="4">
        <f t="shared" si="134"/>
        <v>445000</v>
      </c>
      <c r="I1683" s="4" t="str">
        <f t="shared" si="135"/>
        <v>544112280000-640000</v>
      </c>
    </row>
    <row r="1684" spans="1:9" ht="15.75" x14ac:dyDescent="0.25">
      <c r="A1684" s="14"/>
      <c r="B1684" s="15"/>
      <c r="C1684" s="15"/>
      <c r="D1684" s="13" t="str">
        <f t="shared" si="131"/>
        <v/>
      </c>
      <c r="E1684" s="4" t="str">
        <f t="shared" si="132"/>
        <v>1960000</v>
      </c>
      <c r="F1684" s="22"/>
      <c r="G1684" s="10">
        <f t="shared" si="133"/>
        <v>0</v>
      </c>
      <c r="H1684" s="4">
        <f t="shared" si="134"/>
        <v>445000</v>
      </c>
      <c r="I1684" s="4" t="str">
        <f t="shared" si="135"/>
        <v>544112280000-640000</v>
      </c>
    </row>
    <row r="1685" spans="1:9" ht="15.75" x14ac:dyDescent="0.25">
      <c r="A1685" s="14"/>
      <c r="B1685" s="15"/>
      <c r="C1685" s="15"/>
      <c r="D1685" s="13" t="str">
        <f t="shared" si="131"/>
        <v/>
      </c>
      <c r="E1685" s="4" t="str">
        <f t="shared" si="132"/>
        <v>1960000</v>
      </c>
      <c r="F1685" s="22"/>
      <c r="G1685" s="10">
        <f t="shared" si="133"/>
        <v>0</v>
      </c>
      <c r="H1685" s="4">
        <f t="shared" si="134"/>
        <v>445000</v>
      </c>
      <c r="I1685" s="4" t="str">
        <f t="shared" si="135"/>
        <v>544112280000-640000</v>
      </c>
    </row>
    <row r="1686" spans="1:9" ht="15.75" x14ac:dyDescent="0.25">
      <c r="A1686" s="14"/>
      <c r="B1686" s="15"/>
      <c r="C1686" s="15"/>
      <c r="D1686" s="13" t="str">
        <f t="shared" si="131"/>
        <v/>
      </c>
      <c r="E1686" s="4" t="str">
        <f t="shared" si="132"/>
        <v>1960000</v>
      </c>
      <c r="F1686" s="22"/>
      <c r="G1686" s="10">
        <f t="shared" si="133"/>
        <v>0</v>
      </c>
      <c r="H1686" s="4">
        <f t="shared" si="134"/>
        <v>445000</v>
      </c>
      <c r="I1686" s="4" t="str">
        <f t="shared" si="135"/>
        <v>544112280000-640000</v>
      </c>
    </row>
    <row r="1687" spans="1:9" ht="15.75" x14ac:dyDescent="0.25">
      <c r="A1687" s="14"/>
      <c r="B1687" s="15"/>
      <c r="C1687" s="15"/>
      <c r="D1687" s="13" t="str">
        <f t="shared" si="131"/>
        <v/>
      </c>
      <c r="E1687" s="4" t="str">
        <f t="shared" si="132"/>
        <v>1960000</v>
      </c>
      <c r="F1687" s="22"/>
      <c r="G1687" s="10">
        <f t="shared" si="133"/>
        <v>0</v>
      </c>
      <c r="H1687" s="4">
        <f t="shared" si="134"/>
        <v>445000</v>
      </c>
      <c r="I1687" s="4" t="str">
        <f t="shared" si="135"/>
        <v>544112280000-640000</v>
      </c>
    </row>
    <row r="1688" spans="1:9" ht="15.75" x14ac:dyDescent="0.25">
      <c r="A1688" s="14"/>
      <c r="B1688" s="15"/>
      <c r="C1688" s="15"/>
      <c r="D1688" s="13" t="str">
        <f t="shared" si="131"/>
        <v/>
      </c>
      <c r="E1688" s="4" t="str">
        <f t="shared" si="132"/>
        <v>1960000</v>
      </c>
      <c r="F1688" s="22"/>
      <c r="G1688" s="10">
        <f t="shared" si="133"/>
        <v>0</v>
      </c>
      <c r="H1688" s="4">
        <f t="shared" si="134"/>
        <v>445000</v>
      </c>
      <c r="I1688" s="4" t="str">
        <f t="shared" si="135"/>
        <v>544112280000-640000</v>
      </c>
    </row>
    <row r="1689" spans="1:9" ht="15.75" x14ac:dyDescent="0.25">
      <c r="A1689" s="14"/>
      <c r="B1689" s="15"/>
      <c r="C1689" s="15"/>
      <c r="D1689" s="13" t="str">
        <f t="shared" si="131"/>
        <v/>
      </c>
      <c r="E1689" s="4" t="str">
        <f t="shared" si="132"/>
        <v>1960000</v>
      </c>
      <c r="F1689" s="22"/>
      <c r="G1689" s="10">
        <f t="shared" si="133"/>
        <v>0</v>
      </c>
      <c r="H1689" s="4">
        <f t="shared" si="134"/>
        <v>445000</v>
      </c>
      <c r="I1689" s="4" t="str">
        <f t="shared" si="135"/>
        <v>544112280000-640000</v>
      </c>
    </row>
    <row r="1690" spans="1:9" ht="15.75" x14ac:dyDescent="0.25">
      <c r="A1690" s="14"/>
      <c r="B1690" s="15"/>
      <c r="C1690" s="15"/>
      <c r="D1690" s="13" t="str">
        <f t="shared" si="131"/>
        <v/>
      </c>
      <c r="E1690" s="4" t="str">
        <f t="shared" si="132"/>
        <v>1960000</v>
      </c>
      <c r="F1690" s="22"/>
      <c r="G1690" s="10">
        <f t="shared" si="133"/>
        <v>0</v>
      </c>
      <c r="H1690" s="4">
        <f t="shared" si="134"/>
        <v>445000</v>
      </c>
      <c r="I1690" s="4" t="str">
        <f t="shared" si="135"/>
        <v>544112280000-640000</v>
      </c>
    </row>
    <row r="1691" spans="1:9" ht="15.75" x14ac:dyDescent="0.25">
      <c r="A1691" s="14"/>
      <c r="B1691" s="15"/>
      <c r="C1691" s="15"/>
      <c r="D1691" s="13" t="str">
        <f t="shared" si="131"/>
        <v/>
      </c>
      <c r="E1691" s="4" t="str">
        <f t="shared" si="132"/>
        <v>1960000</v>
      </c>
      <c r="F1691" s="22"/>
      <c r="G1691" s="10">
        <f t="shared" si="133"/>
        <v>0</v>
      </c>
      <c r="H1691" s="4">
        <f t="shared" si="134"/>
        <v>445000</v>
      </c>
      <c r="I1691" s="4" t="str">
        <f t="shared" si="135"/>
        <v>544112280000-640000</v>
      </c>
    </row>
    <row r="1692" spans="1:9" ht="15.75" x14ac:dyDescent="0.25">
      <c r="A1692" s="14"/>
      <c r="B1692" s="15"/>
      <c r="C1692" s="15"/>
      <c r="D1692" s="13" t="str">
        <f t="shared" si="131"/>
        <v/>
      </c>
      <c r="E1692" s="4" t="str">
        <f t="shared" si="132"/>
        <v>1960000</v>
      </c>
      <c r="F1692" s="22"/>
      <c r="G1692" s="10">
        <f t="shared" si="133"/>
        <v>0</v>
      </c>
      <c r="H1692" s="4">
        <f t="shared" si="134"/>
        <v>445000</v>
      </c>
      <c r="I1692" s="4" t="str">
        <f t="shared" si="135"/>
        <v>544112280000-640000</v>
      </c>
    </row>
    <row r="1693" spans="1:9" ht="15.75" x14ac:dyDescent="0.25">
      <c r="A1693" s="14"/>
      <c r="B1693" s="15"/>
      <c r="C1693" s="15"/>
      <c r="D1693" s="13" t="str">
        <f t="shared" si="131"/>
        <v/>
      </c>
      <c r="E1693" s="4" t="str">
        <f t="shared" si="132"/>
        <v>1960000</v>
      </c>
      <c r="F1693" s="22"/>
      <c r="G1693" s="10">
        <f t="shared" si="133"/>
        <v>0</v>
      </c>
      <c r="H1693" s="4">
        <f t="shared" si="134"/>
        <v>445000</v>
      </c>
      <c r="I1693" s="4" t="str">
        <f t="shared" si="135"/>
        <v>544112280000-640000</v>
      </c>
    </row>
    <row r="1694" spans="1:9" ht="15.75" x14ac:dyDescent="0.25">
      <c r="A1694" s="14"/>
      <c r="B1694" s="15"/>
      <c r="C1694" s="15"/>
      <c r="D1694" s="13" t="str">
        <f t="shared" si="131"/>
        <v/>
      </c>
      <c r="E1694" s="4" t="str">
        <f t="shared" si="132"/>
        <v>1960000</v>
      </c>
      <c r="F1694" s="22"/>
      <c r="G1694" s="10">
        <f t="shared" si="133"/>
        <v>0</v>
      </c>
      <c r="H1694" s="4">
        <f t="shared" si="134"/>
        <v>445000</v>
      </c>
      <c r="I1694" s="4" t="str">
        <f t="shared" si="135"/>
        <v>544112280000-640000</v>
      </c>
    </row>
    <row r="1695" spans="1:9" ht="15.75" x14ac:dyDescent="0.25">
      <c r="A1695" s="14"/>
      <c r="B1695" s="15"/>
      <c r="C1695" s="15"/>
      <c r="D1695" s="13" t="str">
        <f t="shared" si="131"/>
        <v/>
      </c>
      <c r="E1695" s="4" t="str">
        <f t="shared" si="132"/>
        <v>1960000</v>
      </c>
      <c r="F1695" s="22"/>
      <c r="G1695" s="10">
        <f t="shared" si="133"/>
        <v>0</v>
      </c>
      <c r="H1695" s="4">
        <f t="shared" si="134"/>
        <v>445000</v>
      </c>
      <c r="I1695" s="4" t="str">
        <f t="shared" si="135"/>
        <v>544112280000-640000</v>
      </c>
    </row>
    <row r="1696" spans="1:9" ht="15.75" x14ac:dyDescent="0.25">
      <c r="A1696" s="14"/>
      <c r="B1696" s="15"/>
      <c r="C1696" s="15"/>
      <c r="D1696" s="13" t="str">
        <f t="shared" si="131"/>
        <v/>
      </c>
      <c r="E1696" s="4" t="str">
        <f t="shared" si="132"/>
        <v>1960000</v>
      </c>
      <c r="F1696" s="22"/>
      <c r="G1696" s="10">
        <f t="shared" si="133"/>
        <v>0</v>
      </c>
      <c r="H1696" s="4">
        <f t="shared" si="134"/>
        <v>445000</v>
      </c>
      <c r="I1696" s="4" t="str">
        <f t="shared" si="135"/>
        <v>544112280000-640000</v>
      </c>
    </row>
    <row r="1697" spans="1:9" ht="15.75" x14ac:dyDescent="0.25">
      <c r="A1697" s="14"/>
      <c r="B1697" s="15"/>
      <c r="C1697" s="15"/>
      <c r="D1697" s="13" t="str">
        <f t="shared" si="131"/>
        <v/>
      </c>
      <c r="E1697" s="4" t="str">
        <f t="shared" si="132"/>
        <v>1960000</v>
      </c>
      <c r="F1697" s="22"/>
      <c r="G1697" s="10">
        <f t="shared" si="133"/>
        <v>0</v>
      </c>
      <c r="H1697" s="4">
        <f t="shared" si="134"/>
        <v>445000</v>
      </c>
      <c r="I1697" s="4" t="str">
        <f t="shared" si="135"/>
        <v>544112280000-640000</v>
      </c>
    </row>
    <row r="1698" spans="1:9" ht="15.75" x14ac:dyDescent="0.25">
      <c r="A1698" s="14"/>
      <c r="B1698" s="15"/>
      <c r="C1698" s="15"/>
      <c r="D1698" s="13" t="str">
        <f t="shared" si="131"/>
        <v/>
      </c>
      <c r="E1698" s="4" t="str">
        <f t="shared" si="132"/>
        <v>1960000</v>
      </c>
      <c r="F1698" s="22"/>
      <c r="G1698" s="10">
        <f t="shared" si="133"/>
        <v>0</v>
      </c>
      <c r="H1698" s="4">
        <f t="shared" si="134"/>
        <v>445000</v>
      </c>
      <c r="I1698" s="4" t="str">
        <f t="shared" si="135"/>
        <v>544112280000-640000</v>
      </c>
    </row>
    <row r="1699" spans="1:9" ht="15.75" x14ac:dyDescent="0.25">
      <c r="A1699" s="14"/>
      <c r="B1699" s="15"/>
      <c r="C1699" s="15"/>
      <c r="D1699" s="13" t="str">
        <f t="shared" si="131"/>
        <v/>
      </c>
      <c r="E1699" s="4" t="str">
        <f t="shared" si="132"/>
        <v>1960000</v>
      </c>
      <c r="F1699" s="22"/>
      <c r="G1699" s="10">
        <f t="shared" si="133"/>
        <v>0</v>
      </c>
      <c r="H1699" s="4">
        <f t="shared" si="134"/>
        <v>445000</v>
      </c>
      <c r="I1699" s="4" t="str">
        <f t="shared" si="135"/>
        <v>544112280000-640000</v>
      </c>
    </row>
    <row r="1700" spans="1:9" ht="15.75" x14ac:dyDescent="0.25">
      <c r="A1700" s="14"/>
      <c r="B1700" s="15"/>
      <c r="C1700" s="15"/>
      <c r="D1700" s="13" t="str">
        <f t="shared" si="131"/>
        <v/>
      </c>
      <c r="E1700" s="4" t="str">
        <f t="shared" si="132"/>
        <v>1960000</v>
      </c>
      <c r="F1700" s="22"/>
      <c r="G1700" s="10">
        <f t="shared" si="133"/>
        <v>0</v>
      </c>
      <c r="H1700" s="4">
        <f t="shared" si="134"/>
        <v>445000</v>
      </c>
      <c r="I1700" s="4" t="str">
        <f t="shared" si="135"/>
        <v>544112280000-640000</v>
      </c>
    </row>
    <row r="1701" spans="1:9" ht="15.75" x14ac:dyDescent="0.25">
      <c r="A1701" s="14"/>
      <c r="B1701" s="15"/>
      <c r="C1701" s="15"/>
      <c r="D1701" s="13" t="str">
        <f t="shared" si="131"/>
        <v/>
      </c>
      <c r="E1701" s="4" t="str">
        <f t="shared" si="132"/>
        <v>1960000</v>
      </c>
      <c r="F1701" s="22"/>
      <c r="G1701" s="10">
        <f t="shared" si="133"/>
        <v>0</v>
      </c>
      <c r="H1701" s="4">
        <f t="shared" si="134"/>
        <v>445000</v>
      </c>
      <c r="I1701" s="4" t="str">
        <f t="shared" si="135"/>
        <v>544112280000-640000</v>
      </c>
    </row>
    <row r="1702" spans="1:9" ht="15.75" x14ac:dyDescent="0.25">
      <c r="A1702" s="14"/>
      <c r="B1702" s="15"/>
      <c r="C1702" s="15"/>
      <c r="D1702" s="13" t="str">
        <f t="shared" si="131"/>
        <v/>
      </c>
      <c r="E1702" s="4" t="str">
        <f t="shared" si="132"/>
        <v>1960000</v>
      </c>
      <c r="F1702" s="22"/>
      <c r="G1702" s="10">
        <f t="shared" si="133"/>
        <v>0</v>
      </c>
      <c r="H1702" s="4">
        <f t="shared" si="134"/>
        <v>445000</v>
      </c>
      <c r="I1702" s="4" t="str">
        <f t="shared" si="135"/>
        <v>544112280000-640000</v>
      </c>
    </row>
    <row r="1703" spans="1:9" ht="15.75" x14ac:dyDescent="0.25">
      <c r="A1703" s="14"/>
      <c r="B1703" s="15"/>
      <c r="C1703" s="15"/>
      <c r="D1703" s="13" t="str">
        <f t="shared" si="131"/>
        <v/>
      </c>
      <c r="E1703" s="4" t="str">
        <f t="shared" si="132"/>
        <v>1960000</v>
      </c>
      <c r="F1703" s="22"/>
      <c r="G1703" s="10">
        <f t="shared" si="133"/>
        <v>0</v>
      </c>
      <c r="H1703" s="4">
        <f t="shared" si="134"/>
        <v>445000</v>
      </c>
      <c r="I1703" s="4" t="str">
        <f t="shared" si="135"/>
        <v>544112280000-640000</v>
      </c>
    </row>
    <row r="1704" spans="1:9" ht="15.75" x14ac:dyDescent="0.25">
      <c r="A1704" s="14"/>
      <c r="B1704" s="15"/>
      <c r="C1704" s="15"/>
      <c r="D1704" s="13" t="str">
        <f t="shared" si="131"/>
        <v/>
      </c>
      <c r="E1704" s="4" t="str">
        <f t="shared" si="132"/>
        <v>1960000</v>
      </c>
      <c r="F1704" s="22"/>
      <c r="G1704" s="10">
        <f t="shared" si="133"/>
        <v>0</v>
      </c>
      <c r="H1704" s="4">
        <f t="shared" si="134"/>
        <v>445000</v>
      </c>
      <c r="I1704" s="4" t="str">
        <f t="shared" si="135"/>
        <v>544112280000-640000</v>
      </c>
    </row>
    <row r="1705" spans="1:9" ht="15.75" x14ac:dyDescent="0.25">
      <c r="A1705" s="14"/>
      <c r="B1705" s="15"/>
      <c r="C1705" s="15"/>
      <c r="D1705" s="13" t="str">
        <f t="shared" si="131"/>
        <v/>
      </c>
      <c r="E1705" s="4" t="str">
        <f t="shared" si="132"/>
        <v>1960000</v>
      </c>
      <c r="F1705" s="22"/>
      <c r="G1705" s="10">
        <f t="shared" si="133"/>
        <v>0</v>
      </c>
      <c r="H1705" s="4">
        <f t="shared" si="134"/>
        <v>445000</v>
      </c>
      <c r="I1705" s="4" t="str">
        <f t="shared" si="135"/>
        <v>544112280000-640000</v>
      </c>
    </row>
    <row r="1706" spans="1:9" ht="15.75" x14ac:dyDescent="0.25">
      <c r="A1706" s="14"/>
      <c r="B1706" s="15"/>
      <c r="C1706" s="15"/>
      <c r="D1706" s="13" t="str">
        <f t="shared" si="131"/>
        <v/>
      </c>
      <c r="E1706" s="4" t="str">
        <f t="shared" si="132"/>
        <v>1960000</v>
      </c>
      <c r="F1706" s="22"/>
      <c r="G1706" s="10">
        <f t="shared" si="133"/>
        <v>0</v>
      </c>
      <c r="H1706" s="4">
        <f t="shared" si="134"/>
        <v>445000</v>
      </c>
      <c r="I1706" s="4" t="str">
        <f t="shared" si="135"/>
        <v>544112280000-640000</v>
      </c>
    </row>
    <row r="1707" spans="1:9" ht="15.75" x14ac:dyDescent="0.25">
      <c r="A1707" s="14"/>
      <c r="B1707" s="15"/>
      <c r="C1707" s="15"/>
      <c r="D1707" s="13" t="str">
        <f t="shared" si="131"/>
        <v/>
      </c>
      <c r="E1707" s="4" t="str">
        <f t="shared" si="132"/>
        <v>1960000</v>
      </c>
      <c r="F1707" s="22"/>
      <c r="G1707" s="10">
        <f t="shared" si="133"/>
        <v>0</v>
      </c>
      <c r="H1707" s="4">
        <f t="shared" si="134"/>
        <v>445000</v>
      </c>
      <c r="I1707" s="4" t="str">
        <f t="shared" si="135"/>
        <v>544112280000-640000</v>
      </c>
    </row>
    <row r="1708" spans="1:9" ht="15.75" x14ac:dyDescent="0.25">
      <c r="A1708" s="14"/>
      <c r="B1708" s="15"/>
      <c r="C1708" s="15"/>
      <c r="D1708" s="13" t="str">
        <f t="shared" si="131"/>
        <v/>
      </c>
      <c r="E1708" s="4" t="str">
        <f t="shared" si="132"/>
        <v>1960000</v>
      </c>
      <c r="F1708" s="22"/>
      <c r="G1708" s="10">
        <f t="shared" si="133"/>
        <v>0</v>
      </c>
      <c r="H1708" s="4">
        <f t="shared" si="134"/>
        <v>445000</v>
      </c>
      <c r="I1708" s="4" t="str">
        <f t="shared" si="135"/>
        <v>544112280000-640000</v>
      </c>
    </row>
    <row r="1709" spans="1:9" ht="15.75" x14ac:dyDescent="0.25">
      <c r="A1709" s="14"/>
      <c r="B1709" s="15"/>
      <c r="C1709" s="15"/>
      <c r="D1709" s="13" t="str">
        <f t="shared" si="131"/>
        <v/>
      </c>
      <c r="E1709" s="4" t="str">
        <f t="shared" si="132"/>
        <v>1960000</v>
      </c>
      <c r="F1709" s="22"/>
      <c r="G1709" s="10">
        <f t="shared" si="133"/>
        <v>0</v>
      </c>
      <c r="H1709" s="4">
        <f t="shared" si="134"/>
        <v>445000</v>
      </c>
      <c r="I1709" s="4" t="str">
        <f t="shared" si="135"/>
        <v>544112280000-640000</v>
      </c>
    </row>
    <row r="1710" spans="1:9" ht="15.75" x14ac:dyDescent="0.25">
      <c r="A1710" s="14"/>
      <c r="B1710" s="15"/>
      <c r="C1710" s="15"/>
      <c r="D1710" s="13" t="str">
        <f t="shared" si="131"/>
        <v/>
      </c>
      <c r="E1710" s="4" t="str">
        <f t="shared" si="132"/>
        <v>1960000</v>
      </c>
      <c r="F1710" s="22"/>
      <c r="G1710" s="10">
        <f t="shared" si="133"/>
        <v>0</v>
      </c>
      <c r="H1710" s="4">
        <f t="shared" si="134"/>
        <v>445000</v>
      </c>
      <c r="I1710" s="4" t="str">
        <f t="shared" si="135"/>
        <v>544112280000-640000</v>
      </c>
    </row>
    <row r="1711" spans="1:9" ht="15.75" x14ac:dyDescent="0.25">
      <c r="A1711" s="14"/>
      <c r="B1711" s="15"/>
      <c r="C1711" s="15"/>
      <c r="D1711" s="13" t="str">
        <f t="shared" si="131"/>
        <v/>
      </c>
      <c r="E1711" s="4" t="str">
        <f t="shared" si="132"/>
        <v>1960000</v>
      </c>
      <c r="F1711" s="22"/>
      <c r="G1711" s="10">
        <f t="shared" si="133"/>
        <v>0</v>
      </c>
      <c r="H1711" s="4">
        <f t="shared" si="134"/>
        <v>445000</v>
      </c>
      <c r="I1711" s="4" t="str">
        <f t="shared" si="135"/>
        <v>544112280000-640000</v>
      </c>
    </row>
    <row r="1712" spans="1:9" ht="15.75" x14ac:dyDescent="0.25">
      <c r="A1712" s="14"/>
      <c r="B1712" s="15"/>
      <c r="C1712" s="15"/>
      <c r="D1712" s="13" t="str">
        <f t="shared" si="131"/>
        <v/>
      </c>
      <c r="E1712" s="4" t="str">
        <f t="shared" si="132"/>
        <v>1960000</v>
      </c>
      <c r="F1712" s="22"/>
      <c r="G1712" s="10">
        <f t="shared" si="133"/>
        <v>0</v>
      </c>
      <c r="H1712" s="4">
        <f t="shared" si="134"/>
        <v>445000</v>
      </c>
      <c r="I1712" s="4" t="str">
        <f t="shared" si="135"/>
        <v>544112280000-640000</v>
      </c>
    </row>
    <row r="1713" spans="1:9" ht="15.75" x14ac:dyDescent="0.25">
      <c r="A1713" s="14"/>
      <c r="B1713" s="15"/>
      <c r="C1713" s="15"/>
      <c r="D1713" s="13" t="str">
        <f t="shared" si="131"/>
        <v/>
      </c>
      <c r="E1713" s="4" t="str">
        <f t="shared" si="132"/>
        <v>1960000</v>
      </c>
      <c r="F1713" s="22"/>
      <c r="G1713" s="10">
        <f t="shared" si="133"/>
        <v>0</v>
      </c>
      <c r="H1713" s="4">
        <f t="shared" si="134"/>
        <v>445000</v>
      </c>
      <c r="I1713" s="4" t="str">
        <f t="shared" si="135"/>
        <v>544112280000-640000</v>
      </c>
    </row>
    <row r="1714" spans="1:9" ht="15.75" x14ac:dyDescent="0.25">
      <c r="A1714" s="14"/>
      <c r="B1714" s="15"/>
      <c r="C1714" s="15"/>
      <c r="D1714" s="13" t="str">
        <f t="shared" si="131"/>
        <v/>
      </c>
      <c r="E1714" s="4" t="str">
        <f t="shared" si="132"/>
        <v>1960000</v>
      </c>
      <c r="F1714" s="22"/>
      <c r="G1714" s="10">
        <f t="shared" si="133"/>
        <v>0</v>
      </c>
      <c r="H1714" s="4">
        <f t="shared" si="134"/>
        <v>445000</v>
      </c>
      <c r="I1714" s="4" t="str">
        <f t="shared" si="135"/>
        <v>544112280000-640000</v>
      </c>
    </row>
    <row r="1715" spans="1:9" ht="15.75" x14ac:dyDescent="0.25">
      <c r="A1715" s="14"/>
      <c r="B1715" s="15"/>
      <c r="C1715" s="15"/>
      <c r="D1715" s="13" t="str">
        <f t="shared" si="131"/>
        <v/>
      </c>
      <c r="E1715" s="4" t="str">
        <f t="shared" si="132"/>
        <v>1960000</v>
      </c>
      <c r="F1715" s="22"/>
      <c r="G1715" s="10">
        <f t="shared" si="133"/>
        <v>0</v>
      </c>
      <c r="H1715" s="4">
        <f t="shared" si="134"/>
        <v>445000</v>
      </c>
      <c r="I1715" s="4" t="str">
        <f t="shared" si="135"/>
        <v>544112280000-640000</v>
      </c>
    </row>
    <row r="1716" spans="1:9" ht="15.75" x14ac:dyDescent="0.25">
      <c r="A1716" s="14"/>
      <c r="B1716" s="15"/>
      <c r="C1716" s="15"/>
      <c r="D1716" s="13" t="str">
        <f t="shared" si="131"/>
        <v/>
      </c>
      <c r="E1716" s="4" t="str">
        <f t="shared" si="132"/>
        <v>1960000</v>
      </c>
      <c r="F1716" s="22"/>
      <c r="G1716" s="10">
        <f t="shared" si="133"/>
        <v>0</v>
      </c>
      <c r="H1716" s="4">
        <f t="shared" si="134"/>
        <v>445000</v>
      </c>
      <c r="I1716" s="4" t="str">
        <f t="shared" si="135"/>
        <v>544112280000-640000</v>
      </c>
    </row>
    <row r="1717" spans="1:9" ht="15.75" x14ac:dyDescent="0.25">
      <c r="A1717" s="14"/>
      <c r="B1717" s="15"/>
      <c r="C1717" s="15"/>
      <c r="D1717" s="13" t="str">
        <f t="shared" si="131"/>
        <v/>
      </c>
      <c r="E1717" s="4" t="str">
        <f t="shared" si="132"/>
        <v>1960000</v>
      </c>
      <c r="F1717" s="22"/>
      <c r="G1717" s="10">
        <f t="shared" si="133"/>
        <v>0</v>
      </c>
      <c r="H1717" s="4">
        <f t="shared" si="134"/>
        <v>445000</v>
      </c>
      <c r="I1717" s="4" t="str">
        <f t="shared" si="135"/>
        <v>544112280000-640000</v>
      </c>
    </row>
    <row r="1718" spans="1:9" ht="15.75" x14ac:dyDescent="0.25">
      <c r="A1718" s="14"/>
      <c r="B1718" s="15"/>
      <c r="C1718" s="15"/>
      <c r="D1718" s="13" t="str">
        <f t="shared" si="131"/>
        <v/>
      </c>
      <c r="E1718" s="4" t="str">
        <f t="shared" si="132"/>
        <v>1960000</v>
      </c>
      <c r="F1718" s="22"/>
      <c r="G1718" s="10">
        <f t="shared" si="133"/>
        <v>0</v>
      </c>
      <c r="H1718" s="4">
        <f t="shared" si="134"/>
        <v>445000</v>
      </c>
      <c r="I1718" s="4" t="str">
        <f t="shared" si="135"/>
        <v>544112280000-640000</v>
      </c>
    </row>
    <row r="1719" spans="1:9" ht="15.75" x14ac:dyDescent="0.25">
      <c r="A1719" s="14"/>
      <c r="B1719" s="15"/>
      <c r="C1719" s="15"/>
      <c r="D1719" s="13" t="str">
        <f t="shared" si="131"/>
        <v/>
      </c>
      <c r="E1719" s="4" t="str">
        <f t="shared" si="132"/>
        <v>1960000</v>
      </c>
      <c r="F1719" s="22"/>
      <c r="G1719" s="10">
        <f t="shared" si="133"/>
        <v>0</v>
      </c>
      <c r="H1719" s="4">
        <f t="shared" si="134"/>
        <v>445000</v>
      </c>
      <c r="I1719" s="4" t="str">
        <f t="shared" si="135"/>
        <v>544112280000-640000</v>
      </c>
    </row>
    <row r="1720" spans="1:9" ht="15.75" x14ac:dyDescent="0.25">
      <c r="A1720" s="14"/>
      <c r="B1720" s="15"/>
      <c r="C1720" s="15"/>
      <c r="D1720" s="13" t="str">
        <f t="shared" si="131"/>
        <v/>
      </c>
      <c r="E1720" s="4" t="str">
        <f t="shared" si="132"/>
        <v>1960000</v>
      </c>
      <c r="F1720" s="22"/>
      <c r="G1720" s="10">
        <f t="shared" si="133"/>
        <v>0</v>
      </c>
      <c r="H1720" s="4">
        <f t="shared" si="134"/>
        <v>445000</v>
      </c>
      <c r="I1720" s="4" t="str">
        <f t="shared" si="135"/>
        <v>544112280000-640000</v>
      </c>
    </row>
    <row r="1721" spans="1:9" ht="15.75" x14ac:dyDescent="0.25">
      <c r="A1721" s="14"/>
      <c r="B1721" s="15"/>
      <c r="C1721" s="15"/>
      <c r="D1721" s="13" t="str">
        <f t="shared" si="131"/>
        <v/>
      </c>
      <c r="E1721" s="4" t="str">
        <f t="shared" si="132"/>
        <v>1960000</v>
      </c>
      <c r="F1721" s="22"/>
      <c r="G1721" s="10">
        <f t="shared" si="133"/>
        <v>0</v>
      </c>
      <c r="H1721" s="4">
        <f t="shared" si="134"/>
        <v>445000</v>
      </c>
      <c r="I1721" s="4" t="str">
        <f t="shared" si="135"/>
        <v>544112280000-640000</v>
      </c>
    </row>
    <row r="1722" spans="1:9" ht="15.75" x14ac:dyDescent="0.25">
      <c r="A1722" s="14"/>
      <c r="B1722" s="15"/>
      <c r="C1722" s="15"/>
      <c r="D1722" s="13" t="str">
        <f t="shared" si="131"/>
        <v/>
      </c>
      <c r="E1722" s="4" t="str">
        <f t="shared" si="132"/>
        <v>1960000</v>
      </c>
      <c r="F1722" s="22"/>
      <c r="G1722" s="10">
        <f t="shared" si="133"/>
        <v>0</v>
      </c>
      <c r="H1722" s="4">
        <f t="shared" si="134"/>
        <v>445000</v>
      </c>
      <c r="I1722" s="4" t="str">
        <f t="shared" si="135"/>
        <v>544112280000-640000</v>
      </c>
    </row>
    <row r="1723" spans="1:9" ht="15.75" x14ac:dyDescent="0.25">
      <c r="A1723" s="14"/>
      <c r="B1723" s="15"/>
      <c r="C1723" s="15"/>
      <c r="D1723" s="13" t="str">
        <f t="shared" si="131"/>
        <v/>
      </c>
      <c r="E1723" s="4" t="str">
        <f t="shared" si="132"/>
        <v>1960000</v>
      </c>
      <c r="F1723" s="22"/>
      <c r="G1723" s="10">
        <f t="shared" si="133"/>
        <v>0</v>
      </c>
      <c r="H1723" s="4">
        <f t="shared" si="134"/>
        <v>445000</v>
      </c>
      <c r="I1723" s="4" t="str">
        <f t="shared" si="135"/>
        <v>544112280000-640000</v>
      </c>
    </row>
    <row r="1724" spans="1:9" ht="15.75" x14ac:dyDescent="0.25">
      <c r="A1724" s="14"/>
      <c r="B1724" s="15"/>
      <c r="C1724" s="15"/>
      <c r="D1724" s="13" t="str">
        <f t="shared" si="131"/>
        <v/>
      </c>
      <c r="E1724" s="4" t="str">
        <f t="shared" si="132"/>
        <v>1960000</v>
      </c>
      <c r="F1724" s="22"/>
      <c r="G1724" s="10">
        <f t="shared" si="133"/>
        <v>0</v>
      </c>
      <c r="H1724" s="4">
        <f t="shared" si="134"/>
        <v>445000</v>
      </c>
      <c r="I1724" s="4" t="str">
        <f t="shared" si="135"/>
        <v>544112280000-640000</v>
      </c>
    </row>
    <row r="1725" spans="1:9" ht="15.75" x14ac:dyDescent="0.25">
      <c r="A1725" s="14"/>
      <c r="B1725" s="15"/>
      <c r="C1725" s="15"/>
      <c r="D1725" s="13" t="str">
        <f t="shared" si="131"/>
        <v/>
      </c>
      <c r="E1725" s="4" t="str">
        <f t="shared" si="132"/>
        <v>1960000</v>
      </c>
      <c r="F1725" s="22"/>
      <c r="G1725" s="10">
        <f t="shared" si="133"/>
        <v>0</v>
      </c>
      <c r="H1725" s="4">
        <f t="shared" si="134"/>
        <v>445000</v>
      </c>
      <c r="I1725" s="4" t="str">
        <f t="shared" si="135"/>
        <v>544112280000-640000</v>
      </c>
    </row>
    <row r="1726" spans="1:9" ht="15.75" x14ac:dyDescent="0.25">
      <c r="A1726" s="14"/>
      <c r="B1726" s="15"/>
      <c r="C1726" s="15"/>
      <c r="D1726" s="13" t="str">
        <f t="shared" si="131"/>
        <v/>
      </c>
      <c r="E1726" s="4" t="str">
        <f t="shared" si="132"/>
        <v>1960000</v>
      </c>
      <c r="F1726" s="22"/>
      <c r="G1726" s="10">
        <f t="shared" si="133"/>
        <v>0</v>
      </c>
      <c r="H1726" s="4">
        <f t="shared" si="134"/>
        <v>445000</v>
      </c>
      <c r="I1726" s="4" t="str">
        <f t="shared" si="135"/>
        <v>544112280000-640000</v>
      </c>
    </row>
    <row r="1727" spans="1:9" ht="15.75" x14ac:dyDescent="0.25">
      <c r="A1727" s="14"/>
      <c r="B1727" s="15"/>
      <c r="C1727" s="15"/>
      <c r="D1727" s="13" t="str">
        <f t="shared" si="131"/>
        <v/>
      </c>
      <c r="E1727" s="4" t="str">
        <f t="shared" si="132"/>
        <v>1960000</v>
      </c>
      <c r="F1727" s="22"/>
      <c r="G1727" s="10">
        <f t="shared" si="133"/>
        <v>0</v>
      </c>
      <c r="H1727" s="4">
        <f t="shared" si="134"/>
        <v>445000</v>
      </c>
      <c r="I1727" s="4" t="str">
        <f t="shared" si="135"/>
        <v>544112280000-640000</v>
      </c>
    </row>
    <row r="1728" spans="1:9" ht="15.75" x14ac:dyDescent="0.25">
      <c r="A1728" s="14"/>
      <c r="B1728" s="15"/>
      <c r="C1728" s="15"/>
      <c r="D1728" s="13" t="str">
        <f t="shared" si="131"/>
        <v/>
      </c>
      <c r="E1728" s="4" t="str">
        <f t="shared" si="132"/>
        <v>1960000</v>
      </c>
      <c r="F1728" s="22"/>
      <c r="G1728" s="10">
        <f t="shared" si="133"/>
        <v>0</v>
      </c>
      <c r="H1728" s="4">
        <f t="shared" si="134"/>
        <v>445000</v>
      </c>
      <c r="I1728" s="4" t="str">
        <f t="shared" si="135"/>
        <v>544112280000-640000</v>
      </c>
    </row>
    <row r="1729" spans="1:9" ht="15.75" x14ac:dyDescent="0.25">
      <c r="A1729" s="14"/>
      <c r="B1729" s="15"/>
      <c r="C1729" s="15"/>
      <c r="D1729" s="13" t="str">
        <f t="shared" si="131"/>
        <v/>
      </c>
      <c r="E1729" s="4" t="str">
        <f t="shared" si="132"/>
        <v>1960000</v>
      </c>
      <c r="F1729" s="22"/>
      <c r="G1729" s="10">
        <f t="shared" si="133"/>
        <v>0</v>
      </c>
      <c r="H1729" s="4">
        <f t="shared" si="134"/>
        <v>445000</v>
      </c>
      <c r="I1729" s="4" t="str">
        <f t="shared" si="135"/>
        <v>544112280000-640000</v>
      </c>
    </row>
    <row r="1730" spans="1:9" ht="15.75" x14ac:dyDescent="0.25">
      <c r="A1730" s="14"/>
      <c r="B1730" s="15"/>
      <c r="C1730" s="15"/>
      <c r="D1730" s="13" t="str">
        <f t="shared" si="131"/>
        <v/>
      </c>
      <c r="E1730" s="4" t="str">
        <f t="shared" si="132"/>
        <v>1960000</v>
      </c>
      <c r="F1730" s="22"/>
      <c r="G1730" s="10">
        <f t="shared" si="133"/>
        <v>0</v>
      </c>
      <c r="H1730" s="4">
        <f t="shared" si="134"/>
        <v>445000</v>
      </c>
      <c r="I1730" s="4" t="str">
        <f t="shared" si="135"/>
        <v>544112280000-640000</v>
      </c>
    </row>
    <row r="1731" spans="1:9" ht="15.75" x14ac:dyDescent="0.25">
      <c r="A1731" s="14"/>
      <c r="B1731" s="15"/>
      <c r="C1731" s="15"/>
      <c r="D1731" s="13" t="str">
        <f t="shared" si="131"/>
        <v/>
      </c>
      <c r="E1731" s="4" t="str">
        <f t="shared" si="132"/>
        <v>1960000</v>
      </c>
      <c r="F1731" s="22"/>
      <c r="G1731" s="10">
        <f t="shared" si="133"/>
        <v>0</v>
      </c>
      <c r="H1731" s="4">
        <f t="shared" si="134"/>
        <v>445000</v>
      </c>
      <c r="I1731" s="4" t="str">
        <f t="shared" si="135"/>
        <v>544112280000-640000</v>
      </c>
    </row>
    <row r="1732" spans="1:9" ht="15.75" x14ac:dyDescent="0.25">
      <c r="A1732" s="14"/>
      <c r="B1732" s="15"/>
      <c r="C1732" s="15"/>
      <c r="D1732" s="13" t="str">
        <f t="shared" si="131"/>
        <v/>
      </c>
      <c r="E1732" s="4" t="str">
        <f t="shared" si="132"/>
        <v>1960000</v>
      </c>
      <c r="F1732" s="22"/>
      <c r="G1732" s="10">
        <f t="shared" si="133"/>
        <v>0</v>
      </c>
      <c r="H1732" s="4">
        <f t="shared" si="134"/>
        <v>445000</v>
      </c>
      <c r="I1732" s="4" t="str">
        <f t="shared" si="135"/>
        <v>544112280000-640000</v>
      </c>
    </row>
    <row r="1733" spans="1:9" ht="15.75" x14ac:dyDescent="0.25">
      <c r="A1733" s="14"/>
      <c r="B1733" s="15"/>
      <c r="C1733" s="15"/>
      <c r="D1733" s="13" t="str">
        <f t="shared" si="131"/>
        <v/>
      </c>
      <c r="E1733" s="4" t="str">
        <f t="shared" si="132"/>
        <v>1960000</v>
      </c>
      <c r="F1733" s="22"/>
      <c r="G1733" s="10">
        <f t="shared" si="133"/>
        <v>0</v>
      </c>
      <c r="H1733" s="4">
        <f t="shared" si="134"/>
        <v>445000</v>
      </c>
      <c r="I1733" s="4" t="str">
        <f t="shared" si="135"/>
        <v>544112280000-640000</v>
      </c>
    </row>
    <row r="1734" spans="1:9" ht="15.75" x14ac:dyDescent="0.25">
      <c r="A1734" s="14"/>
      <c r="B1734" s="15"/>
      <c r="C1734" s="15"/>
      <c r="D1734" s="13" t="str">
        <f t="shared" si="131"/>
        <v/>
      </c>
      <c r="E1734" s="4" t="str">
        <f t="shared" si="132"/>
        <v>1960000</v>
      </c>
      <c r="F1734" s="22"/>
      <c r="G1734" s="10">
        <f t="shared" si="133"/>
        <v>0</v>
      </c>
      <c r="H1734" s="4">
        <f t="shared" si="134"/>
        <v>445000</v>
      </c>
      <c r="I1734" s="4" t="str">
        <f t="shared" si="135"/>
        <v>544112280000-640000</v>
      </c>
    </row>
    <row r="1735" spans="1:9" ht="15.75" x14ac:dyDescent="0.25">
      <c r="A1735" s="14"/>
      <c r="B1735" s="15"/>
      <c r="C1735" s="15"/>
      <c r="D1735" s="13" t="str">
        <f t="shared" si="131"/>
        <v/>
      </c>
      <c r="E1735" s="4" t="str">
        <f t="shared" si="132"/>
        <v>1960000</v>
      </c>
      <c r="F1735" s="22"/>
      <c r="G1735" s="10">
        <f t="shared" si="133"/>
        <v>0</v>
      </c>
      <c r="H1735" s="4">
        <f t="shared" si="134"/>
        <v>445000</v>
      </c>
      <c r="I1735" s="4" t="str">
        <f t="shared" si="135"/>
        <v>544112280000-640000</v>
      </c>
    </row>
    <row r="1736" spans="1:9" ht="15.75" x14ac:dyDescent="0.25">
      <c r="A1736" s="14"/>
      <c r="B1736" s="15"/>
      <c r="C1736" s="15"/>
      <c r="D1736" s="13" t="str">
        <f t="shared" ref="D1736:D1799" si="136">UPPER(LEFT(B1736,3))</f>
        <v/>
      </c>
      <c r="E1736" s="4" t="str">
        <f t="shared" si="132"/>
        <v>1960000</v>
      </c>
      <c r="F1736" s="22"/>
      <c r="G1736" s="10">
        <f t="shared" si="133"/>
        <v>0</v>
      </c>
      <c r="H1736" s="4">
        <f t="shared" si="134"/>
        <v>445000</v>
      </c>
      <c r="I1736" s="4" t="str">
        <f t="shared" si="135"/>
        <v>544112280000-640000</v>
      </c>
    </row>
    <row r="1737" spans="1:9" ht="15.75" x14ac:dyDescent="0.25">
      <c r="A1737" s="14"/>
      <c r="B1737" s="15"/>
      <c r="C1737" s="15"/>
      <c r="D1737" s="13" t="str">
        <f t="shared" si="136"/>
        <v/>
      </c>
      <c r="E1737" s="4" t="str">
        <f t="shared" ref="E1737:E1800" si="137">$L$1</f>
        <v>1960000</v>
      </c>
      <c r="F1737" s="22"/>
      <c r="G1737" s="10">
        <f t="shared" ref="G1737:G1800" si="138">F1737*$J$2</f>
        <v>0</v>
      </c>
      <c r="H1737" s="4">
        <f t="shared" ref="H1737:H1800" si="139">$F$2</f>
        <v>445000</v>
      </c>
      <c r="I1737" s="4" t="str">
        <f t="shared" ref="I1737:I1800" si="140">$M$2</f>
        <v>544112280000-640000</v>
      </c>
    </row>
    <row r="1738" spans="1:9" ht="15.75" x14ac:dyDescent="0.25">
      <c r="A1738" s="14"/>
      <c r="B1738" s="15"/>
      <c r="C1738" s="15"/>
      <c r="D1738" s="13" t="str">
        <f t="shared" si="136"/>
        <v/>
      </c>
      <c r="E1738" s="4" t="str">
        <f t="shared" si="137"/>
        <v>1960000</v>
      </c>
      <c r="F1738" s="22"/>
      <c r="G1738" s="10">
        <f t="shared" si="138"/>
        <v>0</v>
      </c>
      <c r="H1738" s="4">
        <f t="shared" si="139"/>
        <v>445000</v>
      </c>
      <c r="I1738" s="4" t="str">
        <f t="shared" si="140"/>
        <v>544112280000-640000</v>
      </c>
    </row>
    <row r="1739" spans="1:9" ht="15.75" x14ac:dyDescent="0.25">
      <c r="A1739" s="14"/>
      <c r="B1739" s="15"/>
      <c r="C1739" s="15"/>
      <c r="D1739" s="13" t="str">
        <f t="shared" si="136"/>
        <v/>
      </c>
      <c r="E1739" s="4" t="str">
        <f t="shared" si="137"/>
        <v>1960000</v>
      </c>
      <c r="F1739" s="22"/>
      <c r="G1739" s="10">
        <f t="shared" si="138"/>
        <v>0</v>
      </c>
      <c r="H1739" s="4">
        <f t="shared" si="139"/>
        <v>445000</v>
      </c>
      <c r="I1739" s="4" t="str">
        <f t="shared" si="140"/>
        <v>544112280000-640000</v>
      </c>
    </row>
    <row r="1740" spans="1:9" ht="15.75" x14ac:dyDescent="0.25">
      <c r="A1740" s="14"/>
      <c r="B1740" s="15"/>
      <c r="C1740" s="15"/>
      <c r="D1740" s="13" t="str">
        <f t="shared" si="136"/>
        <v/>
      </c>
      <c r="E1740" s="4" t="str">
        <f t="shared" si="137"/>
        <v>1960000</v>
      </c>
      <c r="F1740" s="22"/>
      <c r="G1740" s="10">
        <f t="shared" si="138"/>
        <v>0</v>
      </c>
      <c r="H1740" s="4">
        <f t="shared" si="139"/>
        <v>445000</v>
      </c>
      <c r="I1740" s="4" t="str">
        <f t="shared" si="140"/>
        <v>544112280000-640000</v>
      </c>
    </row>
    <row r="1741" spans="1:9" ht="15.75" x14ac:dyDescent="0.25">
      <c r="A1741" s="14"/>
      <c r="B1741" s="15"/>
      <c r="C1741" s="15"/>
      <c r="D1741" s="13" t="str">
        <f t="shared" si="136"/>
        <v/>
      </c>
      <c r="E1741" s="4" t="str">
        <f t="shared" si="137"/>
        <v>1960000</v>
      </c>
      <c r="F1741" s="22"/>
      <c r="G1741" s="10">
        <f t="shared" si="138"/>
        <v>0</v>
      </c>
      <c r="H1741" s="4">
        <f t="shared" si="139"/>
        <v>445000</v>
      </c>
      <c r="I1741" s="4" t="str">
        <f t="shared" si="140"/>
        <v>544112280000-640000</v>
      </c>
    </row>
    <row r="1742" spans="1:9" ht="15.75" x14ac:dyDescent="0.25">
      <c r="A1742" s="14"/>
      <c r="B1742" s="15"/>
      <c r="C1742" s="15"/>
      <c r="D1742" s="13" t="str">
        <f t="shared" si="136"/>
        <v/>
      </c>
      <c r="E1742" s="4" t="str">
        <f t="shared" si="137"/>
        <v>1960000</v>
      </c>
      <c r="F1742" s="22"/>
      <c r="G1742" s="10">
        <f t="shared" si="138"/>
        <v>0</v>
      </c>
      <c r="H1742" s="4">
        <f t="shared" si="139"/>
        <v>445000</v>
      </c>
      <c r="I1742" s="4" t="str">
        <f t="shared" si="140"/>
        <v>544112280000-640000</v>
      </c>
    </row>
    <row r="1743" spans="1:9" ht="15.75" x14ac:dyDescent="0.25">
      <c r="A1743" s="14"/>
      <c r="B1743" s="15"/>
      <c r="C1743" s="15"/>
      <c r="D1743" s="13" t="str">
        <f t="shared" si="136"/>
        <v/>
      </c>
      <c r="E1743" s="4" t="str">
        <f t="shared" si="137"/>
        <v>1960000</v>
      </c>
      <c r="F1743" s="22"/>
      <c r="G1743" s="10">
        <f t="shared" si="138"/>
        <v>0</v>
      </c>
      <c r="H1743" s="4">
        <f t="shared" si="139"/>
        <v>445000</v>
      </c>
      <c r="I1743" s="4" t="str">
        <f t="shared" si="140"/>
        <v>544112280000-640000</v>
      </c>
    </row>
    <row r="1744" spans="1:9" ht="15.75" x14ac:dyDescent="0.25">
      <c r="A1744" s="14"/>
      <c r="B1744" s="15"/>
      <c r="C1744" s="15"/>
      <c r="D1744" s="13" t="str">
        <f t="shared" si="136"/>
        <v/>
      </c>
      <c r="E1744" s="4" t="str">
        <f t="shared" si="137"/>
        <v>1960000</v>
      </c>
      <c r="F1744" s="22"/>
      <c r="G1744" s="10">
        <f t="shared" si="138"/>
        <v>0</v>
      </c>
      <c r="H1744" s="4">
        <f t="shared" si="139"/>
        <v>445000</v>
      </c>
      <c r="I1744" s="4" t="str">
        <f t="shared" si="140"/>
        <v>544112280000-640000</v>
      </c>
    </row>
    <row r="1745" spans="1:9" ht="15.75" x14ac:dyDescent="0.25">
      <c r="A1745" s="14"/>
      <c r="B1745" s="15"/>
      <c r="C1745" s="15"/>
      <c r="D1745" s="13" t="str">
        <f t="shared" si="136"/>
        <v/>
      </c>
      <c r="E1745" s="4" t="str">
        <f t="shared" si="137"/>
        <v>1960000</v>
      </c>
      <c r="F1745" s="22"/>
      <c r="G1745" s="10">
        <f t="shared" si="138"/>
        <v>0</v>
      </c>
      <c r="H1745" s="4">
        <f t="shared" si="139"/>
        <v>445000</v>
      </c>
      <c r="I1745" s="4" t="str">
        <f t="shared" si="140"/>
        <v>544112280000-640000</v>
      </c>
    </row>
    <row r="1746" spans="1:9" ht="15.75" x14ac:dyDescent="0.25">
      <c r="A1746" s="14"/>
      <c r="B1746" s="15"/>
      <c r="C1746" s="15"/>
      <c r="D1746" s="13" t="str">
        <f t="shared" si="136"/>
        <v/>
      </c>
      <c r="E1746" s="4" t="str">
        <f t="shared" si="137"/>
        <v>1960000</v>
      </c>
      <c r="F1746" s="22"/>
      <c r="G1746" s="10">
        <f t="shared" si="138"/>
        <v>0</v>
      </c>
      <c r="H1746" s="4">
        <f t="shared" si="139"/>
        <v>445000</v>
      </c>
      <c r="I1746" s="4" t="str">
        <f t="shared" si="140"/>
        <v>544112280000-640000</v>
      </c>
    </row>
    <row r="1747" spans="1:9" ht="15.75" x14ac:dyDescent="0.25">
      <c r="A1747" s="14"/>
      <c r="B1747" s="15"/>
      <c r="C1747" s="15"/>
      <c r="D1747" s="13" t="str">
        <f t="shared" si="136"/>
        <v/>
      </c>
      <c r="E1747" s="4" t="str">
        <f t="shared" si="137"/>
        <v>1960000</v>
      </c>
      <c r="F1747" s="22"/>
      <c r="G1747" s="10">
        <f t="shared" si="138"/>
        <v>0</v>
      </c>
      <c r="H1747" s="4">
        <f t="shared" si="139"/>
        <v>445000</v>
      </c>
      <c r="I1747" s="4" t="str">
        <f t="shared" si="140"/>
        <v>544112280000-640000</v>
      </c>
    </row>
    <row r="1748" spans="1:9" ht="15.75" x14ac:dyDescent="0.25">
      <c r="A1748" s="14"/>
      <c r="B1748" s="15"/>
      <c r="C1748" s="15"/>
      <c r="D1748" s="13" t="str">
        <f t="shared" si="136"/>
        <v/>
      </c>
      <c r="E1748" s="4" t="str">
        <f t="shared" si="137"/>
        <v>1960000</v>
      </c>
      <c r="F1748" s="22"/>
      <c r="G1748" s="10">
        <f t="shared" si="138"/>
        <v>0</v>
      </c>
      <c r="H1748" s="4">
        <f t="shared" si="139"/>
        <v>445000</v>
      </c>
      <c r="I1748" s="4" t="str">
        <f t="shared" si="140"/>
        <v>544112280000-640000</v>
      </c>
    </row>
    <row r="1749" spans="1:9" ht="15.75" x14ac:dyDescent="0.25">
      <c r="A1749" s="14"/>
      <c r="B1749" s="15"/>
      <c r="C1749" s="15"/>
      <c r="D1749" s="13" t="str">
        <f t="shared" si="136"/>
        <v/>
      </c>
      <c r="E1749" s="4" t="str">
        <f t="shared" si="137"/>
        <v>1960000</v>
      </c>
      <c r="F1749" s="22"/>
      <c r="G1749" s="10">
        <f t="shared" si="138"/>
        <v>0</v>
      </c>
      <c r="H1749" s="4">
        <f t="shared" si="139"/>
        <v>445000</v>
      </c>
      <c r="I1749" s="4" t="str">
        <f t="shared" si="140"/>
        <v>544112280000-640000</v>
      </c>
    </row>
    <row r="1750" spans="1:9" ht="15.75" x14ac:dyDescent="0.25">
      <c r="A1750" s="14"/>
      <c r="B1750" s="15"/>
      <c r="C1750" s="15"/>
      <c r="D1750" s="13" t="str">
        <f t="shared" si="136"/>
        <v/>
      </c>
      <c r="E1750" s="4" t="str">
        <f t="shared" si="137"/>
        <v>1960000</v>
      </c>
      <c r="F1750" s="22"/>
      <c r="G1750" s="10">
        <f t="shared" si="138"/>
        <v>0</v>
      </c>
      <c r="H1750" s="4">
        <f t="shared" si="139"/>
        <v>445000</v>
      </c>
      <c r="I1750" s="4" t="str">
        <f t="shared" si="140"/>
        <v>544112280000-640000</v>
      </c>
    </row>
    <row r="1751" spans="1:9" ht="15.75" x14ac:dyDescent="0.25">
      <c r="A1751" s="14"/>
      <c r="B1751" s="15"/>
      <c r="C1751" s="15"/>
      <c r="D1751" s="13" t="str">
        <f t="shared" si="136"/>
        <v/>
      </c>
      <c r="E1751" s="4" t="str">
        <f t="shared" si="137"/>
        <v>1960000</v>
      </c>
      <c r="F1751" s="22"/>
      <c r="G1751" s="10">
        <f t="shared" si="138"/>
        <v>0</v>
      </c>
      <c r="H1751" s="4">
        <f t="shared" si="139"/>
        <v>445000</v>
      </c>
      <c r="I1751" s="4" t="str">
        <f t="shared" si="140"/>
        <v>544112280000-640000</v>
      </c>
    </row>
    <row r="1752" spans="1:9" ht="15.75" x14ac:dyDescent="0.25">
      <c r="A1752" s="14"/>
      <c r="B1752" s="15"/>
      <c r="C1752" s="15"/>
      <c r="D1752" s="13" t="str">
        <f t="shared" si="136"/>
        <v/>
      </c>
      <c r="E1752" s="4" t="str">
        <f t="shared" si="137"/>
        <v>1960000</v>
      </c>
      <c r="F1752" s="22"/>
      <c r="G1752" s="10">
        <f t="shared" si="138"/>
        <v>0</v>
      </c>
      <c r="H1752" s="4">
        <f t="shared" si="139"/>
        <v>445000</v>
      </c>
      <c r="I1752" s="4" t="str">
        <f t="shared" si="140"/>
        <v>544112280000-640000</v>
      </c>
    </row>
    <row r="1753" spans="1:9" ht="15.75" x14ac:dyDescent="0.25">
      <c r="A1753" s="14"/>
      <c r="B1753" s="15"/>
      <c r="C1753" s="15"/>
      <c r="D1753" s="13" t="str">
        <f t="shared" si="136"/>
        <v/>
      </c>
      <c r="E1753" s="4" t="str">
        <f t="shared" si="137"/>
        <v>1960000</v>
      </c>
      <c r="F1753" s="22"/>
      <c r="G1753" s="10">
        <f t="shared" si="138"/>
        <v>0</v>
      </c>
      <c r="H1753" s="4">
        <f t="shared" si="139"/>
        <v>445000</v>
      </c>
      <c r="I1753" s="4" t="str">
        <f t="shared" si="140"/>
        <v>544112280000-640000</v>
      </c>
    </row>
    <row r="1754" spans="1:9" ht="15.75" x14ac:dyDescent="0.25">
      <c r="A1754" s="14"/>
      <c r="B1754" s="15"/>
      <c r="C1754" s="15"/>
      <c r="D1754" s="13" t="str">
        <f t="shared" si="136"/>
        <v/>
      </c>
      <c r="E1754" s="4" t="str">
        <f t="shared" si="137"/>
        <v>1960000</v>
      </c>
      <c r="F1754" s="22"/>
      <c r="G1754" s="10">
        <f t="shared" si="138"/>
        <v>0</v>
      </c>
      <c r="H1754" s="4">
        <f t="shared" si="139"/>
        <v>445000</v>
      </c>
      <c r="I1754" s="4" t="str">
        <f t="shared" si="140"/>
        <v>544112280000-640000</v>
      </c>
    </row>
    <row r="1755" spans="1:9" ht="15.75" x14ac:dyDescent="0.25">
      <c r="A1755" s="14"/>
      <c r="B1755" s="15"/>
      <c r="C1755" s="15"/>
      <c r="D1755" s="13" t="str">
        <f t="shared" si="136"/>
        <v/>
      </c>
      <c r="E1755" s="4" t="str">
        <f t="shared" si="137"/>
        <v>1960000</v>
      </c>
      <c r="F1755" s="22"/>
      <c r="G1755" s="10">
        <f t="shared" si="138"/>
        <v>0</v>
      </c>
      <c r="H1755" s="4">
        <f t="shared" si="139"/>
        <v>445000</v>
      </c>
      <c r="I1755" s="4" t="str">
        <f t="shared" si="140"/>
        <v>544112280000-640000</v>
      </c>
    </row>
    <row r="1756" spans="1:9" ht="15.75" x14ac:dyDescent="0.25">
      <c r="A1756" s="14"/>
      <c r="B1756" s="15"/>
      <c r="C1756" s="15"/>
      <c r="D1756" s="13" t="str">
        <f t="shared" si="136"/>
        <v/>
      </c>
      <c r="E1756" s="4" t="str">
        <f t="shared" si="137"/>
        <v>1960000</v>
      </c>
      <c r="F1756" s="22"/>
      <c r="G1756" s="10">
        <f t="shared" si="138"/>
        <v>0</v>
      </c>
      <c r="H1756" s="4">
        <f t="shared" si="139"/>
        <v>445000</v>
      </c>
      <c r="I1756" s="4" t="str">
        <f t="shared" si="140"/>
        <v>544112280000-640000</v>
      </c>
    </row>
    <row r="1757" spans="1:9" ht="15.75" x14ac:dyDescent="0.25">
      <c r="A1757" s="14"/>
      <c r="B1757" s="15"/>
      <c r="C1757" s="15"/>
      <c r="D1757" s="13" t="str">
        <f t="shared" si="136"/>
        <v/>
      </c>
      <c r="E1757" s="4" t="str">
        <f t="shared" si="137"/>
        <v>1960000</v>
      </c>
      <c r="F1757" s="22"/>
      <c r="G1757" s="10">
        <f t="shared" si="138"/>
        <v>0</v>
      </c>
      <c r="H1757" s="4">
        <f t="shared" si="139"/>
        <v>445000</v>
      </c>
      <c r="I1757" s="4" t="str">
        <f t="shared" si="140"/>
        <v>544112280000-640000</v>
      </c>
    </row>
    <row r="1758" spans="1:9" ht="15.75" x14ac:dyDescent="0.25">
      <c r="A1758" s="14"/>
      <c r="B1758" s="15"/>
      <c r="C1758" s="15"/>
      <c r="D1758" s="13" t="str">
        <f t="shared" si="136"/>
        <v/>
      </c>
      <c r="E1758" s="4" t="str">
        <f t="shared" si="137"/>
        <v>1960000</v>
      </c>
      <c r="F1758" s="22"/>
      <c r="G1758" s="10">
        <f t="shared" si="138"/>
        <v>0</v>
      </c>
      <c r="H1758" s="4">
        <f t="shared" si="139"/>
        <v>445000</v>
      </c>
      <c r="I1758" s="4" t="str">
        <f t="shared" si="140"/>
        <v>544112280000-640000</v>
      </c>
    </row>
    <row r="1759" spans="1:9" ht="15.75" x14ac:dyDescent="0.25">
      <c r="A1759" s="14"/>
      <c r="B1759" s="15"/>
      <c r="C1759" s="15"/>
      <c r="D1759" s="13" t="str">
        <f t="shared" si="136"/>
        <v/>
      </c>
      <c r="E1759" s="4" t="str">
        <f t="shared" si="137"/>
        <v>1960000</v>
      </c>
      <c r="F1759" s="22"/>
      <c r="G1759" s="10">
        <f t="shared" si="138"/>
        <v>0</v>
      </c>
      <c r="H1759" s="4">
        <f t="shared" si="139"/>
        <v>445000</v>
      </c>
      <c r="I1759" s="4" t="str">
        <f t="shared" si="140"/>
        <v>544112280000-640000</v>
      </c>
    </row>
    <row r="1760" spans="1:9" ht="15.75" x14ac:dyDescent="0.25">
      <c r="A1760" s="14"/>
      <c r="B1760" s="15"/>
      <c r="C1760" s="15"/>
      <c r="D1760" s="13" t="str">
        <f t="shared" si="136"/>
        <v/>
      </c>
      <c r="E1760" s="4" t="str">
        <f t="shared" si="137"/>
        <v>1960000</v>
      </c>
      <c r="F1760" s="22"/>
      <c r="G1760" s="10">
        <f t="shared" si="138"/>
        <v>0</v>
      </c>
      <c r="H1760" s="4">
        <f t="shared" si="139"/>
        <v>445000</v>
      </c>
      <c r="I1760" s="4" t="str">
        <f t="shared" si="140"/>
        <v>544112280000-640000</v>
      </c>
    </row>
    <row r="1761" spans="1:9" ht="15.75" x14ac:dyDescent="0.25">
      <c r="A1761" s="14"/>
      <c r="B1761" s="15"/>
      <c r="C1761" s="15"/>
      <c r="D1761" s="13" t="str">
        <f t="shared" si="136"/>
        <v/>
      </c>
      <c r="E1761" s="4" t="str">
        <f t="shared" si="137"/>
        <v>1960000</v>
      </c>
      <c r="F1761" s="22"/>
      <c r="G1761" s="10">
        <f t="shared" si="138"/>
        <v>0</v>
      </c>
      <c r="H1761" s="4">
        <f t="shared" si="139"/>
        <v>445000</v>
      </c>
      <c r="I1761" s="4" t="str">
        <f t="shared" si="140"/>
        <v>544112280000-640000</v>
      </c>
    </row>
    <row r="1762" spans="1:9" ht="15.75" x14ac:dyDescent="0.25">
      <c r="A1762" s="14"/>
      <c r="B1762" s="15"/>
      <c r="C1762" s="15"/>
      <c r="D1762" s="13" t="str">
        <f t="shared" si="136"/>
        <v/>
      </c>
      <c r="E1762" s="4" t="str">
        <f t="shared" si="137"/>
        <v>1960000</v>
      </c>
      <c r="F1762" s="22"/>
      <c r="G1762" s="10">
        <f t="shared" si="138"/>
        <v>0</v>
      </c>
      <c r="H1762" s="4">
        <f t="shared" si="139"/>
        <v>445000</v>
      </c>
      <c r="I1762" s="4" t="str">
        <f t="shared" si="140"/>
        <v>544112280000-640000</v>
      </c>
    </row>
    <row r="1763" spans="1:9" ht="15.75" x14ac:dyDescent="0.25">
      <c r="A1763" s="14"/>
      <c r="B1763" s="15"/>
      <c r="C1763" s="15"/>
      <c r="D1763" s="13" t="str">
        <f t="shared" si="136"/>
        <v/>
      </c>
      <c r="E1763" s="4" t="str">
        <f t="shared" si="137"/>
        <v>1960000</v>
      </c>
      <c r="F1763" s="22"/>
      <c r="G1763" s="10">
        <f t="shared" si="138"/>
        <v>0</v>
      </c>
      <c r="H1763" s="4">
        <f t="shared" si="139"/>
        <v>445000</v>
      </c>
      <c r="I1763" s="4" t="str">
        <f t="shared" si="140"/>
        <v>544112280000-640000</v>
      </c>
    </row>
    <row r="1764" spans="1:9" ht="15.75" x14ac:dyDescent="0.25">
      <c r="A1764" s="14"/>
      <c r="B1764" s="15"/>
      <c r="C1764" s="15"/>
      <c r="D1764" s="13" t="str">
        <f t="shared" si="136"/>
        <v/>
      </c>
      <c r="E1764" s="4" t="str">
        <f t="shared" si="137"/>
        <v>1960000</v>
      </c>
      <c r="F1764" s="22"/>
      <c r="G1764" s="10">
        <f t="shared" si="138"/>
        <v>0</v>
      </c>
      <c r="H1764" s="4">
        <f t="shared" si="139"/>
        <v>445000</v>
      </c>
      <c r="I1764" s="4" t="str">
        <f t="shared" si="140"/>
        <v>544112280000-640000</v>
      </c>
    </row>
    <row r="1765" spans="1:9" ht="15.75" x14ac:dyDescent="0.25">
      <c r="A1765" s="14"/>
      <c r="B1765" s="15"/>
      <c r="C1765" s="15"/>
      <c r="D1765" s="13" t="str">
        <f t="shared" si="136"/>
        <v/>
      </c>
      <c r="E1765" s="4" t="str">
        <f t="shared" si="137"/>
        <v>1960000</v>
      </c>
      <c r="F1765" s="22"/>
      <c r="G1765" s="10">
        <f t="shared" si="138"/>
        <v>0</v>
      </c>
      <c r="H1765" s="4">
        <f t="shared" si="139"/>
        <v>445000</v>
      </c>
      <c r="I1765" s="4" t="str">
        <f t="shared" si="140"/>
        <v>544112280000-640000</v>
      </c>
    </row>
    <row r="1766" spans="1:9" ht="15.75" x14ac:dyDescent="0.25">
      <c r="A1766" s="14"/>
      <c r="B1766" s="15"/>
      <c r="C1766" s="15"/>
      <c r="D1766" s="13" t="str">
        <f t="shared" si="136"/>
        <v/>
      </c>
      <c r="E1766" s="4" t="str">
        <f t="shared" si="137"/>
        <v>1960000</v>
      </c>
      <c r="F1766" s="22"/>
      <c r="G1766" s="10">
        <f t="shared" si="138"/>
        <v>0</v>
      </c>
      <c r="H1766" s="4">
        <f t="shared" si="139"/>
        <v>445000</v>
      </c>
      <c r="I1766" s="4" t="str">
        <f t="shared" si="140"/>
        <v>544112280000-640000</v>
      </c>
    </row>
    <row r="1767" spans="1:9" ht="15.75" x14ac:dyDescent="0.25">
      <c r="A1767" s="14"/>
      <c r="B1767" s="15"/>
      <c r="C1767" s="15"/>
      <c r="D1767" s="13" t="str">
        <f t="shared" si="136"/>
        <v/>
      </c>
      <c r="E1767" s="4" t="str">
        <f t="shared" si="137"/>
        <v>1960000</v>
      </c>
      <c r="F1767" s="22"/>
      <c r="G1767" s="10">
        <f t="shared" si="138"/>
        <v>0</v>
      </c>
      <c r="H1767" s="4">
        <f t="shared" si="139"/>
        <v>445000</v>
      </c>
      <c r="I1767" s="4" t="str">
        <f t="shared" si="140"/>
        <v>544112280000-640000</v>
      </c>
    </row>
    <row r="1768" spans="1:9" ht="15.75" x14ac:dyDescent="0.25">
      <c r="A1768" s="14"/>
      <c r="B1768" s="15"/>
      <c r="C1768" s="15"/>
      <c r="D1768" s="13" t="str">
        <f t="shared" si="136"/>
        <v/>
      </c>
      <c r="E1768" s="4" t="str">
        <f t="shared" si="137"/>
        <v>1960000</v>
      </c>
      <c r="F1768" s="22"/>
      <c r="G1768" s="10">
        <f t="shared" si="138"/>
        <v>0</v>
      </c>
      <c r="H1768" s="4">
        <f t="shared" si="139"/>
        <v>445000</v>
      </c>
      <c r="I1768" s="4" t="str">
        <f t="shared" si="140"/>
        <v>544112280000-640000</v>
      </c>
    </row>
    <row r="1769" spans="1:9" ht="15.75" x14ac:dyDescent="0.25">
      <c r="A1769" s="14"/>
      <c r="B1769" s="15"/>
      <c r="C1769" s="15"/>
      <c r="D1769" s="13" t="str">
        <f t="shared" si="136"/>
        <v/>
      </c>
      <c r="E1769" s="4" t="str">
        <f t="shared" si="137"/>
        <v>1960000</v>
      </c>
      <c r="F1769" s="22"/>
      <c r="G1769" s="10">
        <f t="shared" si="138"/>
        <v>0</v>
      </c>
      <c r="H1769" s="4">
        <f t="shared" si="139"/>
        <v>445000</v>
      </c>
      <c r="I1769" s="4" t="str">
        <f t="shared" si="140"/>
        <v>544112280000-640000</v>
      </c>
    </row>
    <row r="1770" spans="1:9" ht="15.75" x14ac:dyDescent="0.25">
      <c r="A1770" s="14"/>
      <c r="B1770" s="15"/>
      <c r="C1770" s="15"/>
      <c r="D1770" s="13" t="str">
        <f t="shared" si="136"/>
        <v/>
      </c>
      <c r="E1770" s="4" t="str">
        <f t="shared" si="137"/>
        <v>1960000</v>
      </c>
      <c r="F1770" s="22"/>
      <c r="G1770" s="10">
        <f t="shared" si="138"/>
        <v>0</v>
      </c>
      <c r="H1770" s="4">
        <f t="shared" si="139"/>
        <v>445000</v>
      </c>
      <c r="I1770" s="4" t="str">
        <f t="shared" si="140"/>
        <v>544112280000-640000</v>
      </c>
    </row>
    <row r="1771" spans="1:9" ht="15.75" x14ac:dyDescent="0.25">
      <c r="A1771" s="14"/>
      <c r="B1771" s="15"/>
      <c r="C1771" s="15"/>
      <c r="D1771" s="13" t="str">
        <f t="shared" si="136"/>
        <v/>
      </c>
      <c r="E1771" s="4" t="str">
        <f t="shared" si="137"/>
        <v>1960000</v>
      </c>
      <c r="F1771" s="22"/>
      <c r="G1771" s="10">
        <f t="shared" si="138"/>
        <v>0</v>
      </c>
      <c r="H1771" s="4">
        <f t="shared" si="139"/>
        <v>445000</v>
      </c>
      <c r="I1771" s="4" t="str">
        <f t="shared" si="140"/>
        <v>544112280000-640000</v>
      </c>
    </row>
    <row r="1772" spans="1:9" ht="15.75" x14ac:dyDescent="0.25">
      <c r="A1772" s="14"/>
      <c r="B1772" s="15"/>
      <c r="C1772" s="15"/>
      <c r="D1772" s="13" t="str">
        <f t="shared" si="136"/>
        <v/>
      </c>
      <c r="E1772" s="4" t="str">
        <f t="shared" si="137"/>
        <v>1960000</v>
      </c>
      <c r="F1772" s="22"/>
      <c r="G1772" s="10">
        <f t="shared" si="138"/>
        <v>0</v>
      </c>
      <c r="H1772" s="4">
        <f t="shared" si="139"/>
        <v>445000</v>
      </c>
      <c r="I1772" s="4" t="str">
        <f t="shared" si="140"/>
        <v>544112280000-640000</v>
      </c>
    </row>
    <row r="1773" spans="1:9" ht="15.75" x14ac:dyDescent="0.25">
      <c r="A1773" s="14"/>
      <c r="B1773" s="15"/>
      <c r="C1773" s="15"/>
      <c r="D1773" s="13" t="str">
        <f t="shared" si="136"/>
        <v/>
      </c>
      <c r="E1773" s="4" t="str">
        <f t="shared" si="137"/>
        <v>1960000</v>
      </c>
      <c r="F1773" s="22"/>
      <c r="G1773" s="10">
        <f t="shared" si="138"/>
        <v>0</v>
      </c>
      <c r="H1773" s="4">
        <f t="shared" si="139"/>
        <v>445000</v>
      </c>
      <c r="I1773" s="4" t="str">
        <f t="shared" si="140"/>
        <v>544112280000-640000</v>
      </c>
    </row>
    <row r="1774" spans="1:9" ht="15.75" x14ac:dyDescent="0.25">
      <c r="A1774" s="14"/>
      <c r="B1774" s="15"/>
      <c r="C1774" s="15"/>
      <c r="D1774" s="13" t="str">
        <f t="shared" si="136"/>
        <v/>
      </c>
      <c r="E1774" s="4" t="str">
        <f t="shared" si="137"/>
        <v>1960000</v>
      </c>
      <c r="F1774" s="22"/>
      <c r="G1774" s="10">
        <f t="shared" si="138"/>
        <v>0</v>
      </c>
      <c r="H1774" s="4">
        <f t="shared" si="139"/>
        <v>445000</v>
      </c>
      <c r="I1774" s="4" t="str">
        <f t="shared" si="140"/>
        <v>544112280000-640000</v>
      </c>
    </row>
    <row r="1775" spans="1:9" ht="15.75" x14ac:dyDescent="0.25">
      <c r="A1775" s="14"/>
      <c r="B1775" s="15"/>
      <c r="C1775" s="15"/>
      <c r="D1775" s="13" t="str">
        <f t="shared" si="136"/>
        <v/>
      </c>
      <c r="E1775" s="4" t="str">
        <f t="shared" si="137"/>
        <v>1960000</v>
      </c>
      <c r="F1775" s="22"/>
      <c r="G1775" s="10">
        <f t="shared" si="138"/>
        <v>0</v>
      </c>
      <c r="H1775" s="4">
        <f t="shared" si="139"/>
        <v>445000</v>
      </c>
      <c r="I1775" s="4" t="str">
        <f t="shared" si="140"/>
        <v>544112280000-640000</v>
      </c>
    </row>
    <row r="1776" spans="1:9" ht="15.75" x14ac:dyDescent="0.25">
      <c r="A1776" s="14"/>
      <c r="B1776" s="15"/>
      <c r="C1776" s="15"/>
      <c r="D1776" s="13" t="str">
        <f t="shared" si="136"/>
        <v/>
      </c>
      <c r="E1776" s="4" t="str">
        <f t="shared" si="137"/>
        <v>1960000</v>
      </c>
      <c r="F1776" s="22"/>
      <c r="G1776" s="10">
        <f t="shared" si="138"/>
        <v>0</v>
      </c>
      <c r="H1776" s="4">
        <f t="shared" si="139"/>
        <v>445000</v>
      </c>
      <c r="I1776" s="4" t="str">
        <f t="shared" si="140"/>
        <v>544112280000-640000</v>
      </c>
    </row>
    <row r="1777" spans="1:9" ht="15.75" x14ac:dyDescent="0.25">
      <c r="A1777" s="14"/>
      <c r="B1777" s="15"/>
      <c r="C1777" s="15"/>
      <c r="D1777" s="13" t="str">
        <f t="shared" si="136"/>
        <v/>
      </c>
      <c r="E1777" s="4" t="str">
        <f t="shared" si="137"/>
        <v>1960000</v>
      </c>
      <c r="F1777" s="22"/>
      <c r="G1777" s="10">
        <f t="shared" si="138"/>
        <v>0</v>
      </c>
      <c r="H1777" s="4">
        <f t="shared" si="139"/>
        <v>445000</v>
      </c>
      <c r="I1777" s="4" t="str">
        <f t="shared" si="140"/>
        <v>544112280000-640000</v>
      </c>
    </row>
    <row r="1778" spans="1:9" ht="15.75" x14ac:dyDescent="0.25">
      <c r="A1778" s="14"/>
      <c r="B1778" s="15"/>
      <c r="C1778" s="15"/>
      <c r="D1778" s="13" t="str">
        <f t="shared" si="136"/>
        <v/>
      </c>
      <c r="E1778" s="4" t="str">
        <f t="shared" si="137"/>
        <v>1960000</v>
      </c>
      <c r="F1778" s="22"/>
      <c r="G1778" s="10">
        <f t="shared" si="138"/>
        <v>0</v>
      </c>
      <c r="H1778" s="4">
        <f t="shared" si="139"/>
        <v>445000</v>
      </c>
      <c r="I1778" s="4" t="str">
        <f t="shared" si="140"/>
        <v>544112280000-640000</v>
      </c>
    </row>
    <row r="1779" spans="1:9" ht="15.75" x14ac:dyDescent="0.25">
      <c r="A1779" s="14"/>
      <c r="B1779" s="15"/>
      <c r="C1779" s="15"/>
      <c r="D1779" s="13" t="str">
        <f t="shared" si="136"/>
        <v/>
      </c>
      <c r="E1779" s="4" t="str">
        <f t="shared" si="137"/>
        <v>1960000</v>
      </c>
      <c r="F1779" s="22"/>
      <c r="G1779" s="10">
        <f t="shared" si="138"/>
        <v>0</v>
      </c>
      <c r="H1779" s="4">
        <f t="shared" si="139"/>
        <v>445000</v>
      </c>
      <c r="I1779" s="4" t="str">
        <f t="shared" si="140"/>
        <v>544112280000-640000</v>
      </c>
    </row>
    <row r="1780" spans="1:9" ht="15.75" x14ac:dyDescent="0.25">
      <c r="A1780" s="14"/>
      <c r="B1780" s="15"/>
      <c r="C1780" s="15"/>
      <c r="D1780" s="13" t="str">
        <f t="shared" si="136"/>
        <v/>
      </c>
      <c r="E1780" s="4" t="str">
        <f t="shared" si="137"/>
        <v>1960000</v>
      </c>
      <c r="F1780" s="22"/>
      <c r="G1780" s="10">
        <f t="shared" si="138"/>
        <v>0</v>
      </c>
      <c r="H1780" s="4">
        <f t="shared" si="139"/>
        <v>445000</v>
      </c>
      <c r="I1780" s="4" t="str">
        <f t="shared" si="140"/>
        <v>544112280000-640000</v>
      </c>
    </row>
    <row r="1781" spans="1:9" ht="15.75" x14ac:dyDescent="0.25">
      <c r="A1781" s="14"/>
      <c r="B1781" s="15"/>
      <c r="C1781" s="15"/>
      <c r="D1781" s="13" t="str">
        <f t="shared" si="136"/>
        <v/>
      </c>
      <c r="E1781" s="4" t="str">
        <f t="shared" si="137"/>
        <v>1960000</v>
      </c>
      <c r="F1781" s="22"/>
      <c r="G1781" s="10">
        <f t="shared" si="138"/>
        <v>0</v>
      </c>
      <c r="H1781" s="4">
        <f t="shared" si="139"/>
        <v>445000</v>
      </c>
      <c r="I1781" s="4" t="str">
        <f t="shared" si="140"/>
        <v>544112280000-640000</v>
      </c>
    </row>
    <row r="1782" spans="1:9" ht="15.75" x14ac:dyDescent="0.25">
      <c r="A1782" s="14"/>
      <c r="B1782" s="15"/>
      <c r="C1782" s="15"/>
      <c r="D1782" s="13" t="str">
        <f t="shared" si="136"/>
        <v/>
      </c>
      <c r="E1782" s="4" t="str">
        <f t="shared" si="137"/>
        <v>1960000</v>
      </c>
      <c r="F1782" s="22"/>
      <c r="G1782" s="10">
        <f t="shared" si="138"/>
        <v>0</v>
      </c>
      <c r="H1782" s="4">
        <f t="shared" si="139"/>
        <v>445000</v>
      </c>
      <c r="I1782" s="4" t="str">
        <f t="shared" si="140"/>
        <v>544112280000-640000</v>
      </c>
    </row>
    <row r="1783" spans="1:9" ht="15.75" x14ac:dyDescent="0.25">
      <c r="A1783" s="14"/>
      <c r="B1783" s="15"/>
      <c r="C1783" s="15"/>
      <c r="D1783" s="13" t="str">
        <f t="shared" si="136"/>
        <v/>
      </c>
      <c r="E1783" s="4" t="str">
        <f t="shared" si="137"/>
        <v>1960000</v>
      </c>
      <c r="F1783" s="22"/>
      <c r="G1783" s="10">
        <f t="shared" si="138"/>
        <v>0</v>
      </c>
      <c r="H1783" s="4">
        <f t="shared" si="139"/>
        <v>445000</v>
      </c>
      <c r="I1783" s="4" t="str">
        <f t="shared" si="140"/>
        <v>544112280000-640000</v>
      </c>
    </row>
    <row r="1784" spans="1:9" ht="15.75" x14ac:dyDescent="0.25">
      <c r="A1784" s="14"/>
      <c r="B1784" s="15"/>
      <c r="C1784" s="15"/>
      <c r="D1784" s="13" t="str">
        <f t="shared" si="136"/>
        <v/>
      </c>
      <c r="E1784" s="4" t="str">
        <f t="shared" si="137"/>
        <v>1960000</v>
      </c>
      <c r="F1784" s="22"/>
      <c r="G1784" s="10">
        <f t="shared" si="138"/>
        <v>0</v>
      </c>
      <c r="H1784" s="4">
        <f t="shared" si="139"/>
        <v>445000</v>
      </c>
      <c r="I1784" s="4" t="str">
        <f t="shared" si="140"/>
        <v>544112280000-640000</v>
      </c>
    </row>
    <row r="1785" spans="1:9" ht="15.75" x14ac:dyDescent="0.25">
      <c r="A1785" s="14"/>
      <c r="B1785" s="15"/>
      <c r="C1785" s="15"/>
      <c r="D1785" s="13" t="str">
        <f t="shared" si="136"/>
        <v/>
      </c>
      <c r="E1785" s="4" t="str">
        <f t="shared" si="137"/>
        <v>1960000</v>
      </c>
      <c r="F1785" s="22"/>
      <c r="G1785" s="10">
        <f t="shared" si="138"/>
        <v>0</v>
      </c>
      <c r="H1785" s="4">
        <f t="shared" si="139"/>
        <v>445000</v>
      </c>
      <c r="I1785" s="4" t="str">
        <f t="shared" si="140"/>
        <v>544112280000-640000</v>
      </c>
    </row>
    <row r="1786" spans="1:9" ht="15.75" x14ac:dyDescent="0.25">
      <c r="A1786" s="14"/>
      <c r="B1786" s="15"/>
      <c r="C1786" s="15"/>
      <c r="D1786" s="13" t="str">
        <f t="shared" si="136"/>
        <v/>
      </c>
      <c r="E1786" s="4" t="str">
        <f t="shared" si="137"/>
        <v>1960000</v>
      </c>
      <c r="F1786" s="22"/>
      <c r="G1786" s="10">
        <f t="shared" si="138"/>
        <v>0</v>
      </c>
      <c r="H1786" s="4">
        <f t="shared" si="139"/>
        <v>445000</v>
      </c>
      <c r="I1786" s="4" t="str">
        <f t="shared" si="140"/>
        <v>544112280000-640000</v>
      </c>
    </row>
    <row r="1787" spans="1:9" ht="15.75" x14ac:dyDescent="0.25">
      <c r="A1787" s="14"/>
      <c r="B1787" s="15"/>
      <c r="C1787" s="15"/>
      <c r="D1787" s="13" t="str">
        <f t="shared" si="136"/>
        <v/>
      </c>
      <c r="E1787" s="4" t="str">
        <f t="shared" si="137"/>
        <v>1960000</v>
      </c>
      <c r="F1787" s="22"/>
      <c r="G1787" s="10">
        <f t="shared" si="138"/>
        <v>0</v>
      </c>
      <c r="H1787" s="4">
        <f t="shared" si="139"/>
        <v>445000</v>
      </c>
      <c r="I1787" s="4" t="str">
        <f t="shared" si="140"/>
        <v>544112280000-640000</v>
      </c>
    </row>
    <row r="1788" spans="1:9" ht="15.75" x14ac:dyDescent="0.25">
      <c r="A1788" s="14"/>
      <c r="B1788" s="15"/>
      <c r="C1788" s="15"/>
      <c r="D1788" s="13" t="str">
        <f t="shared" si="136"/>
        <v/>
      </c>
      <c r="E1788" s="4" t="str">
        <f t="shared" si="137"/>
        <v>1960000</v>
      </c>
      <c r="F1788" s="22"/>
      <c r="G1788" s="10">
        <f t="shared" si="138"/>
        <v>0</v>
      </c>
      <c r="H1788" s="4">
        <f t="shared" si="139"/>
        <v>445000</v>
      </c>
      <c r="I1788" s="4" t="str">
        <f t="shared" si="140"/>
        <v>544112280000-640000</v>
      </c>
    </row>
    <row r="1789" spans="1:9" ht="15.75" x14ac:dyDescent="0.25">
      <c r="A1789" s="14"/>
      <c r="B1789" s="15"/>
      <c r="C1789" s="15"/>
      <c r="D1789" s="13" t="str">
        <f t="shared" si="136"/>
        <v/>
      </c>
      <c r="E1789" s="4" t="str">
        <f t="shared" si="137"/>
        <v>1960000</v>
      </c>
      <c r="F1789" s="22"/>
      <c r="G1789" s="10">
        <f t="shared" si="138"/>
        <v>0</v>
      </c>
      <c r="H1789" s="4">
        <f t="shared" si="139"/>
        <v>445000</v>
      </c>
      <c r="I1789" s="4" t="str">
        <f t="shared" si="140"/>
        <v>544112280000-640000</v>
      </c>
    </row>
    <row r="1790" spans="1:9" ht="15.75" x14ac:dyDescent="0.25">
      <c r="A1790" s="14"/>
      <c r="B1790" s="15"/>
      <c r="C1790" s="15"/>
      <c r="D1790" s="13" t="str">
        <f t="shared" si="136"/>
        <v/>
      </c>
      <c r="E1790" s="4" t="str">
        <f t="shared" si="137"/>
        <v>1960000</v>
      </c>
      <c r="F1790" s="22"/>
      <c r="G1790" s="10">
        <f t="shared" si="138"/>
        <v>0</v>
      </c>
      <c r="H1790" s="4">
        <f t="shared" si="139"/>
        <v>445000</v>
      </c>
      <c r="I1790" s="4" t="str">
        <f t="shared" si="140"/>
        <v>544112280000-640000</v>
      </c>
    </row>
    <row r="1791" spans="1:9" ht="15.75" x14ac:dyDescent="0.25">
      <c r="A1791" s="14"/>
      <c r="B1791" s="15"/>
      <c r="C1791" s="15"/>
      <c r="D1791" s="13" t="str">
        <f t="shared" si="136"/>
        <v/>
      </c>
      <c r="E1791" s="4" t="str">
        <f t="shared" si="137"/>
        <v>1960000</v>
      </c>
      <c r="F1791" s="22"/>
      <c r="G1791" s="10">
        <f t="shared" si="138"/>
        <v>0</v>
      </c>
      <c r="H1791" s="4">
        <f t="shared" si="139"/>
        <v>445000</v>
      </c>
      <c r="I1791" s="4" t="str">
        <f t="shared" si="140"/>
        <v>544112280000-640000</v>
      </c>
    </row>
    <row r="1792" spans="1:9" ht="15.75" x14ac:dyDescent="0.25">
      <c r="A1792" s="14"/>
      <c r="B1792" s="15"/>
      <c r="C1792" s="15"/>
      <c r="D1792" s="13" t="str">
        <f t="shared" si="136"/>
        <v/>
      </c>
      <c r="E1792" s="4" t="str">
        <f t="shared" si="137"/>
        <v>1960000</v>
      </c>
      <c r="F1792" s="22"/>
      <c r="G1792" s="10">
        <f t="shared" si="138"/>
        <v>0</v>
      </c>
      <c r="H1792" s="4">
        <f t="shared" si="139"/>
        <v>445000</v>
      </c>
      <c r="I1792" s="4" t="str">
        <f t="shared" si="140"/>
        <v>544112280000-640000</v>
      </c>
    </row>
    <row r="1793" spans="1:9" ht="15.75" x14ac:dyDescent="0.25">
      <c r="A1793" s="14"/>
      <c r="B1793" s="15"/>
      <c r="C1793" s="15"/>
      <c r="D1793" s="13" t="str">
        <f t="shared" si="136"/>
        <v/>
      </c>
      <c r="E1793" s="4" t="str">
        <f t="shared" si="137"/>
        <v>1960000</v>
      </c>
      <c r="F1793" s="22"/>
      <c r="G1793" s="10">
        <f t="shared" si="138"/>
        <v>0</v>
      </c>
      <c r="H1793" s="4">
        <f t="shared" si="139"/>
        <v>445000</v>
      </c>
      <c r="I1793" s="4" t="str">
        <f t="shared" si="140"/>
        <v>544112280000-640000</v>
      </c>
    </row>
    <row r="1794" spans="1:9" ht="15.75" x14ac:dyDescent="0.25">
      <c r="A1794" s="14"/>
      <c r="B1794" s="15"/>
      <c r="C1794" s="15"/>
      <c r="D1794" s="13" t="str">
        <f t="shared" si="136"/>
        <v/>
      </c>
      <c r="E1794" s="4" t="str">
        <f t="shared" si="137"/>
        <v>1960000</v>
      </c>
      <c r="F1794" s="22"/>
      <c r="G1794" s="10">
        <f t="shared" si="138"/>
        <v>0</v>
      </c>
      <c r="H1794" s="4">
        <f t="shared" si="139"/>
        <v>445000</v>
      </c>
      <c r="I1794" s="4" t="str">
        <f t="shared" si="140"/>
        <v>544112280000-640000</v>
      </c>
    </row>
    <row r="1795" spans="1:9" ht="15.75" x14ac:dyDescent="0.25">
      <c r="A1795" s="14"/>
      <c r="B1795" s="15"/>
      <c r="C1795" s="15"/>
      <c r="D1795" s="13" t="str">
        <f t="shared" si="136"/>
        <v/>
      </c>
      <c r="E1795" s="4" t="str">
        <f t="shared" si="137"/>
        <v>1960000</v>
      </c>
      <c r="F1795" s="22"/>
      <c r="G1795" s="10">
        <f t="shared" si="138"/>
        <v>0</v>
      </c>
      <c r="H1795" s="4">
        <f t="shared" si="139"/>
        <v>445000</v>
      </c>
      <c r="I1795" s="4" t="str">
        <f t="shared" si="140"/>
        <v>544112280000-640000</v>
      </c>
    </row>
    <row r="1796" spans="1:9" ht="15.75" x14ac:dyDescent="0.25">
      <c r="A1796" s="14"/>
      <c r="B1796" s="15"/>
      <c r="C1796" s="15"/>
      <c r="D1796" s="13" t="str">
        <f t="shared" si="136"/>
        <v/>
      </c>
      <c r="E1796" s="4" t="str">
        <f t="shared" si="137"/>
        <v>1960000</v>
      </c>
      <c r="F1796" s="22"/>
      <c r="G1796" s="10">
        <f t="shared" si="138"/>
        <v>0</v>
      </c>
      <c r="H1796" s="4">
        <f t="shared" si="139"/>
        <v>445000</v>
      </c>
      <c r="I1796" s="4" t="str">
        <f t="shared" si="140"/>
        <v>544112280000-640000</v>
      </c>
    </row>
    <row r="1797" spans="1:9" ht="15.75" x14ac:dyDescent="0.25">
      <c r="A1797" s="14"/>
      <c r="B1797" s="15"/>
      <c r="C1797" s="15"/>
      <c r="D1797" s="13" t="str">
        <f t="shared" si="136"/>
        <v/>
      </c>
      <c r="E1797" s="4" t="str">
        <f t="shared" si="137"/>
        <v>1960000</v>
      </c>
      <c r="F1797" s="22"/>
      <c r="G1797" s="10">
        <f t="shared" si="138"/>
        <v>0</v>
      </c>
      <c r="H1797" s="4">
        <f t="shared" si="139"/>
        <v>445000</v>
      </c>
      <c r="I1797" s="4" t="str">
        <f t="shared" si="140"/>
        <v>544112280000-640000</v>
      </c>
    </row>
    <row r="1798" spans="1:9" ht="15.75" x14ac:dyDescent="0.25">
      <c r="A1798" s="14"/>
      <c r="B1798" s="15"/>
      <c r="C1798" s="15"/>
      <c r="D1798" s="13" t="str">
        <f t="shared" si="136"/>
        <v/>
      </c>
      <c r="E1798" s="4" t="str">
        <f t="shared" si="137"/>
        <v>1960000</v>
      </c>
      <c r="F1798" s="22"/>
      <c r="G1798" s="10">
        <f t="shared" si="138"/>
        <v>0</v>
      </c>
      <c r="H1798" s="4">
        <f t="shared" si="139"/>
        <v>445000</v>
      </c>
      <c r="I1798" s="4" t="str">
        <f t="shared" si="140"/>
        <v>544112280000-640000</v>
      </c>
    </row>
    <row r="1799" spans="1:9" ht="15.75" x14ac:dyDescent="0.25">
      <c r="A1799" s="14"/>
      <c r="B1799" s="15"/>
      <c r="C1799" s="15"/>
      <c r="D1799" s="13" t="str">
        <f t="shared" si="136"/>
        <v/>
      </c>
      <c r="E1799" s="4" t="str">
        <f t="shared" si="137"/>
        <v>1960000</v>
      </c>
      <c r="F1799" s="22"/>
      <c r="G1799" s="10">
        <f t="shared" si="138"/>
        <v>0</v>
      </c>
      <c r="H1799" s="4">
        <f t="shared" si="139"/>
        <v>445000</v>
      </c>
      <c r="I1799" s="4" t="str">
        <f t="shared" si="140"/>
        <v>544112280000-640000</v>
      </c>
    </row>
    <row r="1800" spans="1:9" ht="15.75" x14ac:dyDescent="0.25">
      <c r="A1800" s="14"/>
      <c r="B1800" s="15"/>
      <c r="C1800" s="15"/>
      <c r="D1800" s="13" t="str">
        <f t="shared" ref="D1800:D1863" si="141">UPPER(LEFT(B1800,3))</f>
        <v/>
      </c>
      <c r="E1800" s="4" t="str">
        <f t="shared" si="137"/>
        <v>1960000</v>
      </c>
      <c r="F1800" s="22"/>
      <c r="G1800" s="10">
        <f t="shared" si="138"/>
        <v>0</v>
      </c>
      <c r="H1800" s="4">
        <f t="shared" si="139"/>
        <v>445000</v>
      </c>
      <c r="I1800" s="4" t="str">
        <f t="shared" si="140"/>
        <v>544112280000-640000</v>
      </c>
    </row>
    <row r="1801" spans="1:9" ht="15.75" x14ac:dyDescent="0.25">
      <c r="A1801" s="14"/>
      <c r="B1801" s="15"/>
      <c r="C1801" s="15"/>
      <c r="D1801" s="13" t="str">
        <f t="shared" si="141"/>
        <v/>
      </c>
      <c r="E1801" s="4" t="str">
        <f t="shared" ref="E1801:E1864" si="142">$L$1</f>
        <v>1960000</v>
      </c>
      <c r="F1801" s="22"/>
      <c r="G1801" s="10">
        <f t="shared" ref="G1801:G1864" si="143">F1801*$J$2</f>
        <v>0</v>
      </c>
      <c r="H1801" s="4">
        <f t="shared" ref="H1801:H1864" si="144">$F$2</f>
        <v>445000</v>
      </c>
      <c r="I1801" s="4" t="str">
        <f t="shared" ref="I1801:I1864" si="145">$M$2</f>
        <v>544112280000-640000</v>
      </c>
    </row>
    <row r="1802" spans="1:9" ht="15.75" x14ac:dyDescent="0.25">
      <c r="A1802" s="14"/>
      <c r="B1802" s="15"/>
      <c r="C1802" s="15"/>
      <c r="D1802" s="13" t="str">
        <f t="shared" si="141"/>
        <v/>
      </c>
      <c r="E1802" s="4" t="str">
        <f t="shared" si="142"/>
        <v>1960000</v>
      </c>
      <c r="F1802" s="22"/>
      <c r="G1802" s="10">
        <f t="shared" si="143"/>
        <v>0</v>
      </c>
      <c r="H1802" s="4">
        <f t="shared" si="144"/>
        <v>445000</v>
      </c>
      <c r="I1802" s="4" t="str">
        <f t="shared" si="145"/>
        <v>544112280000-640000</v>
      </c>
    </row>
    <row r="1803" spans="1:9" ht="15.75" x14ac:dyDescent="0.25">
      <c r="A1803" s="14"/>
      <c r="B1803" s="15"/>
      <c r="C1803" s="15"/>
      <c r="D1803" s="13" t="str">
        <f t="shared" si="141"/>
        <v/>
      </c>
      <c r="E1803" s="4" t="str">
        <f t="shared" si="142"/>
        <v>1960000</v>
      </c>
      <c r="F1803" s="22"/>
      <c r="G1803" s="10">
        <f t="shared" si="143"/>
        <v>0</v>
      </c>
      <c r="H1803" s="4">
        <f t="shared" si="144"/>
        <v>445000</v>
      </c>
      <c r="I1803" s="4" t="str">
        <f t="shared" si="145"/>
        <v>544112280000-640000</v>
      </c>
    </row>
    <row r="1804" spans="1:9" ht="15.75" x14ac:dyDescent="0.25">
      <c r="A1804" s="14"/>
      <c r="B1804" s="15"/>
      <c r="C1804" s="15"/>
      <c r="D1804" s="13" t="str">
        <f t="shared" si="141"/>
        <v/>
      </c>
      <c r="E1804" s="4" t="str">
        <f t="shared" si="142"/>
        <v>1960000</v>
      </c>
      <c r="F1804" s="22"/>
      <c r="G1804" s="10">
        <f t="shared" si="143"/>
        <v>0</v>
      </c>
      <c r="H1804" s="4">
        <f t="shared" si="144"/>
        <v>445000</v>
      </c>
      <c r="I1804" s="4" t="str">
        <f t="shared" si="145"/>
        <v>544112280000-640000</v>
      </c>
    </row>
    <row r="1805" spans="1:9" ht="15.75" x14ac:dyDescent="0.25">
      <c r="A1805" s="14"/>
      <c r="B1805" s="15"/>
      <c r="C1805" s="15"/>
      <c r="D1805" s="13" t="str">
        <f t="shared" si="141"/>
        <v/>
      </c>
      <c r="E1805" s="4" t="str">
        <f t="shared" si="142"/>
        <v>1960000</v>
      </c>
      <c r="F1805" s="22"/>
      <c r="G1805" s="10">
        <f t="shared" si="143"/>
        <v>0</v>
      </c>
      <c r="H1805" s="4">
        <f t="shared" si="144"/>
        <v>445000</v>
      </c>
      <c r="I1805" s="4" t="str">
        <f t="shared" si="145"/>
        <v>544112280000-640000</v>
      </c>
    </row>
    <row r="1806" spans="1:9" ht="15.75" x14ac:dyDescent="0.25">
      <c r="A1806" s="14"/>
      <c r="B1806" s="15"/>
      <c r="C1806" s="15"/>
      <c r="D1806" s="13" t="str">
        <f t="shared" si="141"/>
        <v/>
      </c>
      <c r="E1806" s="4" t="str">
        <f t="shared" si="142"/>
        <v>1960000</v>
      </c>
      <c r="F1806" s="22"/>
      <c r="G1806" s="10">
        <f t="shared" si="143"/>
        <v>0</v>
      </c>
      <c r="H1806" s="4">
        <f t="shared" si="144"/>
        <v>445000</v>
      </c>
      <c r="I1806" s="4" t="str">
        <f t="shared" si="145"/>
        <v>544112280000-640000</v>
      </c>
    </row>
    <row r="1807" spans="1:9" ht="15.75" x14ac:dyDescent="0.25">
      <c r="A1807" s="14"/>
      <c r="B1807" s="15"/>
      <c r="C1807" s="15"/>
      <c r="D1807" s="13" t="str">
        <f t="shared" si="141"/>
        <v/>
      </c>
      <c r="E1807" s="4" t="str">
        <f t="shared" si="142"/>
        <v>1960000</v>
      </c>
      <c r="F1807" s="22"/>
      <c r="G1807" s="10">
        <f t="shared" si="143"/>
        <v>0</v>
      </c>
      <c r="H1807" s="4">
        <f t="shared" si="144"/>
        <v>445000</v>
      </c>
      <c r="I1807" s="4" t="str">
        <f t="shared" si="145"/>
        <v>544112280000-640000</v>
      </c>
    </row>
    <row r="1808" spans="1:9" ht="15.75" x14ac:dyDescent="0.25">
      <c r="A1808" s="14"/>
      <c r="B1808" s="15"/>
      <c r="C1808" s="15"/>
      <c r="D1808" s="13" t="str">
        <f t="shared" si="141"/>
        <v/>
      </c>
      <c r="E1808" s="4" t="str">
        <f t="shared" si="142"/>
        <v>1960000</v>
      </c>
      <c r="F1808" s="22"/>
      <c r="G1808" s="10">
        <f t="shared" si="143"/>
        <v>0</v>
      </c>
      <c r="H1808" s="4">
        <f t="shared" si="144"/>
        <v>445000</v>
      </c>
      <c r="I1808" s="4" t="str">
        <f t="shared" si="145"/>
        <v>544112280000-640000</v>
      </c>
    </row>
    <row r="1809" spans="1:9" ht="15.75" x14ac:dyDescent="0.25">
      <c r="A1809" s="14"/>
      <c r="B1809" s="15"/>
      <c r="C1809" s="15"/>
      <c r="D1809" s="13" t="str">
        <f t="shared" si="141"/>
        <v/>
      </c>
      <c r="E1809" s="4" t="str">
        <f t="shared" si="142"/>
        <v>1960000</v>
      </c>
      <c r="F1809" s="22"/>
      <c r="G1809" s="10">
        <f t="shared" si="143"/>
        <v>0</v>
      </c>
      <c r="H1809" s="4">
        <f t="shared" si="144"/>
        <v>445000</v>
      </c>
      <c r="I1809" s="4" t="str">
        <f t="shared" si="145"/>
        <v>544112280000-640000</v>
      </c>
    </row>
    <row r="1810" spans="1:9" ht="15.75" x14ac:dyDescent="0.25">
      <c r="A1810" s="14"/>
      <c r="B1810" s="15"/>
      <c r="C1810" s="15"/>
      <c r="D1810" s="13" t="str">
        <f t="shared" si="141"/>
        <v/>
      </c>
      <c r="E1810" s="4" t="str">
        <f t="shared" si="142"/>
        <v>1960000</v>
      </c>
      <c r="F1810" s="22"/>
      <c r="G1810" s="10">
        <f t="shared" si="143"/>
        <v>0</v>
      </c>
      <c r="H1810" s="4">
        <f t="shared" si="144"/>
        <v>445000</v>
      </c>
      <c r="I1810" s="4" t="str">
        <f t="shared" si="145"/>
        <v>544112280000-640000</v>
      </c>
    </row>
    <row r="1811" spans="1:9" ht="15.75" x14ac:dyDescent="0.25">
      <c r="A1811" s="14"/>
      <c r="B1811" s="15"/>
      <c r="C1811" s="15"/>
      <c r="D1811" s="13" t="str">
        <f t="shared" si="141"/>
        <v/>
      </c>
      <c r="E1811" s="4" t="str">
        <f t="shared" si="142"/>
        <v>1960000</v>
      </c>
      <c r="F1811" s="22"/>
      <c r="G1811" s="10">
        <f t="shared" si="143"/>
        <v>0</v>
      </c>
      <c r="H1811" s="4">
        <f t="shared" si="144"/>
        <v>445000</v>
      </c>
      <c r="I1811" s="4" t="str">
        <f t="shared" si="145"/>
        <v>544112280000-640000</v>
      </c>
    </row>
    <row r="1812" spans="1:9" ht="15.75" x14ac:dyDescent="0.25">
      <c r="A1812" s="14"/>
      <c r="B1812" s="15"/>
      <c r="C1812" s="15"/>
      <c r="D1812" s="13" t="str">
        <f t="shared" si="141"/>
        <v/>
      </c>
      <c r="E1812" s="4" t="str">
        <f t="shared" si="142"/>
        <v>1960000</v>
      </c>
      <c r="F1812" s="22"/>
      <c r="G1812" s="10">
        <f t="shared" si="143"/>
        <v>0</v>
      </c>
      <c r="H1812" s="4">
        <f t="shared" si="144"/>
        <v>445000</v>
      </c>
      <c r="I1812" s="4" t="str">
        <f t="shared" si="145"/>
        <v>544112280000-640000</v>
      </c>
    </row>
    <row r="1813" spans="1:9" ht="15.75" x14ac:dyDescent="0.25">
      <c r="A1813" s="14"/>
      <c r="B1813" s="15"/>
      <c r="C1813" s="15"/>
      <c r="D1813" s="13" t="str">
        <f t="shared" si="141"/>
        <v/>
      </c>
      <c r="E1813" s="4" t="str">
        <f t="shared" si="142"/>
        <v>1960000</v>
      </c>
      <c r="F1813" s="22"/>
      <c r="G1813" s="10">
        <f t="shared" si="143"/>
        <v>0</v>
      </c>
      <c r="H1813" s="4">
        <f t="shared" si="144"/>
        <v>445000</v>
      </c>
      <c r="I1813" s="4" t="str">
        <f t="shared" si="145"/>
        <v>544112280000-640000</v>
      </c>
    </row>
    <row r="1814" spans="1:9" ht="15.75" x14ac:dyDescent="0.25">
      <c r="A1814" s="14"/>
      <c r="B1814" s="15"/>
      <c r="C1814" s="15"/>
      <c r="D1814" s="13" t="str">
        <f t="shared" si="141"/>
        <v/>
      </c>
      <c r="E1814" s="4" t="str">
        <f t="shared" si="142"/>
        <v>1960000</v>
      </c>
      <c r="F1814" s="22"/>
      <c r="G1814" s="10">
        <f t="shared" si="143"/>
        <v>0</v>
      </c>
      <c r="H1814" s="4">
        <f t="shared" si="144"/>
        <v>445000</v>
      </c>
      <c r="I1814" s="4" t="str">
        <f t="shared" si="145"/>
        <v>544112280000-640000</v>
      </c>
    </row>
    <row r="1815" spans="1:9" ht="15.75" x14ac:dyDescent="0.25">
      <c r="A1815" s="14"/>
      <c r="B1815" s="15"/>
      <c r="C1815" s="15"/>
      <c r="D1815" s="13" t="str">
        <f t="shared" si="141"/>
        <v/>
      </c>
      <c r="E1815" s="4" t="str">
        <f t="shared" si="142"/>
        <v>1960000</v>
      </c>
      <c r="F1815" s="22"/>
      <c r="G1815" s="10">
        <f t="shared" si="143"/>
        <v>0</v>
      </c>
      <c r="H1815" s="4">
        <f t="shared" si="144"/>
        <v>445000</v>
      </c>
      <c r="I1815" s="4" t="str">
        <f t="shared" si="145"/>
        <v>544112280000-640000</v>
      </c>
    </row>
    <row r="1816" spans="1:9" ht="15.75" x14ac:dyDescent="0.25">
      <c r="A1816" s="14"/>
      <c r="B1816" s="15"/>
      <c r="C1816" s="15"/>
      <c r="D1816" s="13" t="str">
        <f t="shared" si="141"/>
        <v/>
      </c>
      <c r="E1816" s="4" t="str">
        <f t="shared" si="142"/>
        <v>1960000</v>
      </c>
      <c r="F1816" s="22"/>
      <c r="G1816" s="10">
        <f t="shared" si="143"/>
        <v>0</v>
      </c>
      <c r="H1816" s="4">
        <f t="shared" si="144"/>
        <v>445000</v>
      </c>
      <c r="I1816" s="4" t="str">
        <f t="shared" si="145"/>
        <v>544112280000-640000</v>
      </c>
    </row>
    <row r="1817" spans="1:9" ht="15.75" x14ac:dyDescent="0.25">
      <c r="A1817" s="14"/>
      <c r="B1817" s="15"/>
      <c r="C1817" s="15"/>
      <c r="D1817" s="13" t="str">
        <f t="shared" si="141"/>
        <v/>
      </c>
      <c r="E1817" s="4" t="str">
        <f t="shared" si="142"/>
        <v>1960000</v>
      </c>
      <c r="F1817" s="22"/>
      <c r="G1817" s="10">
        <f t="shared" si="143"/>
        <v>0</v>
      </c>
      <c r="H1817" s="4">
        <f t="shared" si="144"/>
        <v>445000</v>
      </c>
      <c r="I1817" s="4" t="str">
        <f t="shared" si="145"/>
        <v>544112280000-640000</v>
      </c>
    </row>
    <row r="1818" spans="1:9" ht="15.75" x14ac:dyDescent="0.25">
      <c r="A1818" s="14"/>
      <c r="B1818" s="15"/>
      <c r="C1818" s="15"/>
      <c r="D1818" s="13" t="str">
        <f t="shared" si="141"/>
        <v/>
      </c>
      <c r="E1818" s="4" t="str">
        <f t="shared" si="142"/>
        <v>1960000</v>
      </c>
      <c r="F1818" s="22"/>
      <c r="G1818" s="10">
        <f t="shared" si="143"/>
        <v>0</v>
      </c>
      <c r="H1818" s="4">
        <f t="shared" si="144"/>
        <v>445000</v>
      </c>
      <c r="I1818" s="4" t="str">
        <f t="shared" si="145"/>
        <v>544112280000-640000</v>
      </c>
    </row>
    <row r="1819" spans="1:9" ht="15.75" x14ac:dyDescent="0.25">
      <c r="A1819" s="14"/>
      <c r="B1819" s="15"/>
      <c r="C1819" s="15"/>
      <c r="D1819" s="13" t="str">
        <f t="shared" si="141"/>
        <v/>
      </c>
      <c r="E1819" s="4" t="str">
        <f t="shared" si="142"/>
        <v>1960000</v>
      </c>
      <c r="F1819" s="22"/>
      <c r="G1819" s="10">
        <f t="shared" si="143"/>
        <v>0</v>
      </c>
      <c r="H1819" s="4">
        <f t="shared" si="144"/>
        <v>445000</v>
      </c>
      <c r="I1819" s="4" t="str">
        <f t="shared" si="145"/>
        <v>544112280000-640000</v>
      </c>
    </row>
    <row r="1820" spans="1:9" ht="15.75" x14ac:dyDescent="0.25">
      <c r="A1820" s="14"/>
      <c r="B1820" s="15"/>
      <c r="C1820" s="15"/>
      <c r="D1820" s="13" t="str">
        <f t="shared" si="141"/>
        <v/>
      </c>
      <c r="E1820" s="4" t="str">
        <f t="shared" si="142"/>
        <v>1960000</v>
      </c>
      <c r="F1820" s="22"/>
      <c r="G1820" s="10">
        <f t="shared" si="143"/>
        <v>0</v>
      </c>
      <c r="H1820" s="4">
        <f t="shared" si="144"/>
        <v>445000</v>
      </c>
      <c r="I1820" s="4" t="str">
        <f t="shared" si="145"/>
        <v>544112280000-640000</v>
      </c>
    </row>
    <row r="1821" spans="1:9" ht="15.75" x14ac:dyDescent="0.25">
      <c r="A1821" s="14"/>
      <c r="B1821" s="15"/>
      <c r="C1821" s="15"/>
      <c r="D1821" s="13" t="str">
        <f t="shared" si="141"/>
        <v/>
      </c>
      <c r="E1821" s="4" t="str">
        <f t="shared" si="142"/>
        <v>1960000</v>
      </c>
      <c r="F1821" s="22"/>
      <c r="G1821" s="10">
        <f t="shared" si="143"/>
        <v>0</v>
      </c>
      <c r="H1821" s="4">
        <f t="shared" si="144"/>
        <v>445000</v>
      </c>
      <c r="I1821" s="4" t="str">
        <f t="shared" si="145"/>
        <v>544112280000-640000</v>
      </c>
    </row>
    <row r="1822" spans="1:9" ht="15.75" x14ac:dyDescent="0.25">
      <c r="A1822" s="14"/>
      <c r="B1822" s="15"/>
      <c r="C1822" s="15"/>
      <c r="D1822" s="13" t="str">
        <f t="shared" si="141"/>
        <v/>
      </c>
      <c r="E1822" s="4" t="str">
        <f t="shared" si="142"/>
        <v>1960000</v>
      </c>
      <c r="F1822" s="22"/>
      <c r="G1822" s="10">
        <f t="shared" si="143"/>
        <v>0</v>
      </c>
      <c r="H1822" s="4">
        <f t="shared" si="144"/>
        <v>445000</v>
      </c>
      <c r="I1822" s="4" t="str">
        <f t="shared" si="145"/>
        <v>544112280000-640000</v>
      </c>
    </row>
    <row r="1823" spans="1:9" ht="15.75" x14ac:dyDescent="0.25">
      <c r="A1823" s="14"/>
      <c r="B1823" s="15"/>
      <c r="C1823" s="15"/>
      <c r="D1823" s="13" t="str">
        <f t="shared" si="141"/>
        <v/>
      </c>
      <c r="E1823" s="4" t="str">
        <f t="shared" si="142"/>
        <v>1960000</v>
      </c>
      <c r="F1823" s="22"/>
      <c r="G1823" s="10">
        <f t="shared" si="143"/>
        <v>0</v>
      </c>
      <c r="H1823" s="4">
        <f t="shared" si="144"/>
        <v>445000</v>
      </c>
      <c r="I1823" s="4" t="str">
        <f t="shared" si="145"/>
        <v>544112280000-640000</v>
      </c>
    </row>
    <row r="1824" spans="1:9" ht="15.75" x14ac:dyDescent="0.25">
      <c r="A1824" s="14"/>
      <c r="B1824" s="15"/>
      <c r="C1824" s="15"/>
      <c r="D1824" s="13" t="str">
        <f t="shared" si="141"/>
        <v/>
      </c>
      <c r="E1824" s="4" t="str">
        <f t="shared" si="142"/>
        <v>1960000</v>
      </c>
      <c r="F1824" s="22"/>
      <c r="G1824" s="10">
        <f t="shared" si="143"/>
        <v>0</v>
      </c>
      <c r="H1824" s="4">
        <f t="shared" si="144"/>
        <v>445000</v>
      </c>
      <c r="I1824" s="4" t="str">
        <f t="shared" si="145"/>
        <v>544112280000-640000</v>
      </c>
    </row>
    <row r="1825" spans="1:9" ht="15.75" x14ac:dyDescent="0.25">
      <c r="A1825" s="14"/>
      <c r="B1825" s="15"/>
      <c r="C1825" s="15"/>
      <c r="D1825" s="13" t="str">
        <f t="shared" si="141"/>
        <v/>
      </c>
      <c r="E1825" s="4" t="str">
        <f t="shared" si="142"/>
        <v>1960000</v>
      </c>
      <c r="F1825" s="22"/>
      <c r="G1825" s="10">
        <f t="shared" si="143"/>
        <v>0</v>
      </c>
      <c r="H1825" s="4">
        <f t="shared" si="144"/>
        <v>445000</v>
      </c>
      <c r="I1825" s="4" t="str">
        <f t="shared" si="145"/>
        <v>544112280000-640000</v>
      </c>
    </row>
    <row r="1826" spans="1:9" ht="15.75" x14ac:dyDescent="0.25">
      <c r="A1826" s="14"/>
      <c r="B1826" s="15"/>
      <c r="C1826" s="15"/>
      <c r="D1826" s="13" t="str">
        <f t="shared" si="141"/>
        <v/>
      </c>
      <c r="E1826" s="4" t="str">
        <f t="shared" si="142"/>
        <v>1960000</v>
      </c>
      <c r="F1826" s="22"/>
      <c r="G1826" s="10">
        <f t="shared" si="143"/>
        <v>0</v>
      </c>
      <c r="H1826" s="4">
        <f t="shared" si="144"/>
        <v>445000</v>
      </c>
      <c r="I1826" s="4" t="str">
        <f t="shared" si="145"/>
        <v>544112280000-640000</v>
      </c>
    </row>
    <row r="1827" spans="1:9" ht="15.75" x14ac:dyDescent="0.25">
      <c r="A1827" s="14"/>
      <c r="B1827" s="15"/>
      <c r="C1827" s="15"/>
      <c r="D1827" s="13" t="str">
        <f t="shared" si="141"/>
        <v/>
      </c>
      <c r="E1827" s="4" t="str">
        <f t="shared" si="142"/>
        <v>1960000</v>
      </c>
      <c r="F1827" s="22"/>
      <c r="G1827" s="10">
        <f t="shared" si="143"/>
        <v>0</v>
      </c>
      <c r="H1827" s="4">
        <f t="shared" si="144"/>
        <v>445000</v>
      </c>
      <c r="I1827" s="4" t="str">
        <f t="shared" si="145"/>
        <v>544112280000-640000</v>
      </c>
    </row>
    <row r="1828" spans="1:9" ht="15.75" x14ac:dyDescent="0.25">
      <c r="A1828" s="14"/>
      <c r="B1828" s="15"/>
      <c r="C1828" s="15"/>
      <c r="D1828" s="13" t="str">
        <f t="shared" si="141"/>
        <v/>
      </c>
      <c r="E1828" s="4" t="str">
        <f t="shared" si="142"/>
        <v>1960000</v>
      </c>
      <c r="F1828" s="22"/>
      <c r="G1828" s="10">
        <f t="shared" si="143"/>
        <v>0</v>
      </c>
      <c r="H1828" s="4">
        <f t="shared" si="144"/>
        <v>445000</v>
      </c>
      <c r="I1828" s="4" t="str">
        <f t="shared" si="145"/>
        <v>544112280000-640000</v>
      </c>
    </row>
    <row r="1829" spans="1:9" ht="15.75" x14ac:dyDescent="0.25">
      <c r="A1829" s="14"/>
      <c r="B1829" s="15"/>
      <c r="C1829" s="15"/>
      <c r="D1829" s="13" t="str">
        <f t="shared" si="141"/>
        <v/>
      </c>
      <c r="E1829" s="4" t="str">
        <f t="shared" si="142"/>
        <v>1960000</v>
      </c>
      <c r="F1829" s="22"/>
      <c r="G1829" s="10">
        <f t="shared" si="143"/>
        <v>0</v>
      </c>
      <c r="H1829" s="4">
        <f t="shared" si="144"/>
        <v>445000</v>
      </c>
      <c r="I1829" s="4" t="str">
        <f t="shared" si="145"/>
        <v>544112280000-640000</v>
      </c>
    </row>
    <row r="1830" spans="1:9" ht="15.75" x14ac:dyDescent="0.25">
      <c r="A1830" s="14"/>
      <c r="B1830" s="15"/>
      <c r="C1830" s="15"/>
      <c r="D1830" s="13" t="str">
        <f t="shared" si="141"/>
        <v/>
      </c>
      <c r="E1830" s="4" t="str">
        <f t="shared" si="142"/>
        <v>1960000</v>
      </c>
      <c r="F1830" s="22"/>
      <c r="G1830" s="10">
        <f t="shared" si="143"/>
        <v>0</v>
      </c>
      <c r="H1830" s="4">
        <f t="shared" si="144"/>
        <v>445000</v>
      </c>
      <c r="I1830" s="4" t="str">
        <f t="shared" si="145"/>
        <v>544112280000-640000</v>
      </c>
    </row>
    <row r="1831" spans="1:9" ht="15.75" x14ac:dyDescent="0.25">
      <c r="A1831" s="14"/>
      <c r="B1831" s="15"/>
      <c r="C1831" s="15"/>
      <c r="D1831" s="13" t="str">
        <f t="shared" si="141"/>
        <v/>
      </c>
      <c r="E1831" s="4" t="str">
        <f t="shared" si="142"/>
        <v>1960000</v>
      </c>
      <c r="F1831" s="22"/>
      <c r="G1831" s="10">
        <f t="shared" si="143"/>
        <v>0</v>
      </c>
      <c r="H1831" s="4">
        <f t="shared" si="144"/>
        <v>445000</v>
      </c>
      <c r="I1831" s="4" t="str">
        <f t="shared" si="145"/>
        <v>544112280000-640000</v>
      </c>
    </row>
    <row r="1832" spans="1:9" ht="15.75" x14ac:dyDescent="0.25">
      <c r="A1832" s="14"/>
      <c r="B1832" s="15"/>
      <c r="C1832" s="15"/>
      <c r="D1832" s="13" t="str">
        <f t="shared" si="141"/>
        <v/>
      </c>
      <c r="E1832" s="4" t="str">
        <f t="shared" si="142"/>
        <v>1960000</v>
      </c>
      <c r="F1832" s="22"/>
      <c r="G1832" s="10">
        <f t="shared" si="143"/>
        <v>0</v>
      </c>
      <c r="H1832" s="4">
        <f t="shared" si="144"/>
        <v>445000</v>
      </c>
      <c r="I1832" s="4" t="str">
        <f t="shared" si="145"/>
        <v>544112280000-640000</v>
      </c>
    </row>
    <row r="1833" spans="1:9" ht="15.75" x14ac:dyDescent="0.25">
      <c r="A1833" s="14"/>
      <c r="B1833" s="15"/>
      <c r="C1833" s="15"/>
      <c r="D1833" s="13" t="str">
        <f t="shared" si="141"/>
        <v/>
      </c>
      <c r="E1833" s="4" t="str">
        <f t="shared" si="142"/>
        <v>1960000</v>
      </c>
      <c r="F1833" s="22"/>
      <c r="G1833" s="10">
        <f t="shared" si="143"/>
        <v>0</v>
      </c>
      <c r="H1833" s="4">
        <f t="shared" si="144"/>
        <v>445000</v>
      </c>
      <c r="I1833" s="4" t="str">
        <f t="shared" si="145"/>
        <v>544112280000-640000</v>
      </c>
    </row>
    <row r="1834" spans="1:9" ht="15.75" x14ac:dyDescent="0.25">
      <c r="A1834" s="14"/>
      <c r="B1834" s="15"/>
      <c r="C1834" s="15"/>
      <c r="D1834" s="13" t="str">
        <f t="shared" si="141"/>
        <v/>
      </c>
      <c r="E1834" s="4" t="str">
        <f t="shared" si="142"/>
        <v>1960000</v>
      </c>
      <c r="F1834" s="22"/>
      <c r="G1834" s="10">
        <f t="shared" si="143"/>
        <v>0</v>
      </c>
      <c r="H1834" s="4">
        <f t="shared" si="144"/>
        <v>445000</v>
      </c>
      <c r="I1834" s="4" t="str">
        <f t="shared" si="145"/>
        <v>544112280000-640000</v>
      </c>
    </row>
    <row r="1835" spans="1:9" ht="15.75" x14ac:dyDescent="0.25">
      <c r="A1835" s="14"/>
      <c r="B1835" s="15"/>
      <c r="C1835" s="15"/>
      <c r="D1835" s="13" t="str">
        <f t="shared" si="141"/>
        <v/>
      </c>
      <c r="E1835" s="4" t="str">
        <f t="shared" si="142"/>
        <v>1960000</v>
      </c>
      <c r="F1835" s="22"/>
      <c r="G1835" s="10">
        <f t="shared" si="143"/>
        <v>0</v>
      </c>
      <c r="H1835" s="4">
        <f t="shared" si="144"/>
        <v>445000</v>
      </c>
      <c r="I1835" s="4" t="str">
        <f t="shared" si="145"/>
        <v>544112280000-640000</v>
      </c>
    </row>
    <row r="1836" spans="1:9" ht="15.75" x14ac:dyDescent="0.25">
      <c r="A1836" s="14"/>
      <c r="B1836" s="15"/>
      <c r="C1836" s="15"/>
      <c r="D1836" s="13" t="str">
        <f t="shared" si="141"/>
        <v/>
      </c>
      <c r="E1836" s="4" t="str">
        <f t="shared" si="142"/>
        <v>1960000</v>
      </c>
      <c r="F1836" s="22"/>
      <c r="G1836" s="10">
        <f t="shared" si="143"/>
        <v>0</v>
      </c>
      <c r="H1836" s="4">
        <f t="shared" si="144"/>
        <v>445000</v>
      </c>
      <c r="I1836" s="4" t="str">
        <f t="shared" si="145"/>
        <v>544112280000-640000</v>
      </c>
    </row>
    <row r="1837" spans="1:9" ht="15.75" x14ac:dyDescent="0.25">
      <c r="A1837" s="14"/>
      <c r="B1837" s="15"/>
      <c r="C1837" s="15"/>
      <c r="D1837" s="13" t="str">
        <f t="shared" si="141"/>
        <v/>
      </c>
      <c r="E1837" s="4" t="str">
        <f t="shared" si="142"/>
        <v>1960000</v>
      </c>
      <c r="F1837" s="22"/>
      <c r="G1837" s="10">
        <f t="shared" si="143"/>
        <v>0</v>
      </c>
      <c r="H1837" s="4">
        <f t="shared" si="144"/>
        <v>445000</v>
      </c>
      <c r="I1837" s="4" t="str">
        <f t="shared" si="145"/>
        <v>544112280000-640000</v>
      </c>
    </row>
    <row r="1838" spans="1:9" ht="15.75" x14ac:dyDescent="0.25">
      <c r="A1838" s="14"/>
      <c r="B1838" s="15"/>
      <c r="C1838" s="15"/>
      <c r="D1838" s="13" t="str">
        <f t="shared" si="141"/>
        <v/>
      </c>
      <c r="E1838" s="4" t="str">
        <f t="shared" si="142"/>
        <v>1960000</v>
      </c>
      <c r="F1838" s="22"/>
      <c r="G1838" s="10">
        <f t="shared" si="143"/>
        <v>0</v>
      </c>
      <c r="H1838" s="4">
        <f t="shared" si="144"/>
        <v>445000</v>
      </c>
      <c r="I1838" s="4" t="str">
        <f t="shared" si="145"/>
        <v>544112280000-640000</v>
      </c>
    </row>
    <row r="1839" spans="1:9" ht="15.75" x14ac:dyDescent="0.25">
      <c r="A1839" s="14"/>
      <c r="B1839" s="15"/>
      <c r="C1839" s="15"/>
      <c r="D1839" s="13" t="str">
        <f t="shared" si="141"/>
        <v/>
      </c>
      <c r="E1839" s="4" t="str">
        <f t="shared" si="142"/>
        <v>1960000</v>
      </c>
      <c r="F1839" s="22"/>
      <c r="G1839" s="10">
        <f t="shared" si="143"/>
        <v>0</v>
      </c>
      <c r="H1839" s="4">
        <f t="shared" si="144"/>
        <v>445000</v>
      </c>
      <c r="I1839" s="4" t="str">
        <f t="shared" si="145"/>
        <v>544112280000-640000</v>
      </c>
    </row>
    <row r="1840" spans="1:9" ht="15.75" x14ac:dyDescent="0.25">
      <c r="A1840" s="14"/>
      <c r="B1840" s="15"/>
      <c r="C1840" s="15"/>
      <c r="D1840" s="13" t="str">
        <f t="shared" si="141"/>
        <v/>
      </c>
      <c r="E1840" s="4" t="str">
        <f t="shared" si="142"/>
        <v>1960000</v>
      </c>
      <c r="F1840" s="22"/>
      <c r="G1840" s="10">
        <f t="shared" si="143"/>
        <v>0</v>
      </c>
      <c r="H1840" s="4">
        <f t="shared" si="144"/>
        <v>445000</v>
      </c>
      <c r="I1840" s="4" t="str">
        <f t="shared" si="145"/>
        <v>544112280000-640000</v>
      </c>
    </row>
    <row r="1841" spans="1:9" ht="15.75" x14ac:dyDescent="0.25">
      <c r="A1841" s="14"/>
      <c r="B1841" s="15"/>
      <c r="C1841" s="15"/>
      <c r="D1841" s="13" t="str">
        <f t="shared" si="141"/>
        <v/>
      </c>
      <c r="E1841" s="4" t="str">
        <f t="shared" si="142"/>
        <v>1960000</v>
      </c>
      <c r="F1841" s="22"/>
      <c r="G1841" s="10">
        <f t="shared" si="143"/>
        <v>0</v>
      </c>
      <c r="H1841" s="4">
        <f t="shared" si="144"/>
        <v>445000</v>
      </c>
      <c r="I1841" s="4" t="str">
        <f t="shared" si="145"/>
        <v>544112280000-640000</v>
      </c>
    </row>
    <row r="1842" spans="1:9" ht="15.75" x14ac:dyDescent="0.25">
      <c r="A1842" s="14"/>
      <c r="B1842" s="15"/>
      <c r="C1842" s="15"/>
      <c r="D1842" s="13" t="str">
        <f t="shared" si="141"/>
        <v/>
      </c>
      <c r="E1842" s="4" t="str">
        <f t="shared" si="142"/>
        <v>1960000</v>
      </c>
      <c r="F1842" s="22"/>
      <c r="G1842" s="10">
        <f t="shared" si="143"/>
        <v>0</v>
      </c>
      <c r="H1842" s="4">
        <f t="shared" si="144"/>
        <v>445000</v>
      </c>
      <c r="I1842" s="4" t="str">
        <f t="shared" si="145"/>
        <v>544112280000-640000</v>
      </c>
    </row>
    <row r="1843" spans="1:9" ht="15.75" x14ac:dyDescent="0.25">
      <c r="A1843" s="14"/>
      <c r="B1843" s="15"/>
      <c r="C1843" s="15"/>
      <c r="D1843" s="13" t="str">
        <f t="shared" si="141"/>
        <v/>
      </c>
      <c r="E1843" s="4" t="str">
        <f t="shared" si="142"/>
        <v>1960000</v>
      </c>
      <c r="F1843" s="22"/>
      <c r="G1843" s="10">
        <f t="shared" si="143"/>
        <v>0</v>
      </c>
      <c r="H1843" s="4">
        <f t="shared" si="144"/>
        <v>445000</v>
      </c>
      <c r="I1843" s="4" t="str">
        <f t="shared" si="145"/>
        <v>544112280000-640000</v>
      </c>
    </row>
    <row r="1844" spans="1:9" ht="15.75" x14ac:dyDescent="0.25">
      <c r="A1844" s="14"/>
      <c r="B1844" s="15"/>
      <c r="C1844" s="15"/>
      <c r="D1844" s="13" t="str">
        <f t="shared" si="141"/>
        <v/>
      </c>
      <c r="E1844" s="4" t="str">
        <f t="shared" si="142"/>
        <v>1960000</v>
      </c>
      <c r="F1844" s="22"/>
      <c r="G1844" s="10">
        <f t="shared" si="143"/>
        <v>0</v>
      </c>
      <c r="H1844" s="4">
        <f t="shared" si="144"/>
        <v>445000</v>
      </c>
      <c r="I1844" s="4" t="str">
        <f t="shared" si="145"/>
        <v>544112280000-640000</v>
      </c>
    </row>
    <row r="1845" spans="1:9" ht="15.75" x14ac:dyDescent="0.25">
      <c r="A1845" s="14"/>
      <c r="B1845" s="15"/>
      <c r="C1845" s="15"/>
      <c r="D1845" s="13" t="str">
        <f t="shared" si="141"/>
        <v/>
      </c>
      <c r="E1845" s="4" t="str">
        <f t="shared" si="142"/>
        <v>1960000</v>
      </c>
      <c r="F1845" s="22"/>
      <c r="G1845" s="10">
        <f t="shared" si="143"/>
        <v>0</v>
      </c>
      <c r="H1845" s="4">
        <f t="shared" si="144"/>
        <v>445000</v>
      </c>
      <c r="I1845" s="4" t="str">
        <f t="shared" si="145"/>
        <v>544112280000-640000</v>
      </c>
    </row>
    <row r="1846" spans="1:9" ht="15.75" x14ac:dyDescent="0.25">
      <c r="A1846" s="14"/>
      <c r="B1846" s="15"/>
      <c r="C1846" s="15"/>
      <c r="D1846" s="13" t="str">
        <f t="shared" si="141"/>
        <v/>
      </c>
      <c r="E1846" s="4" t="str">
        <f t="shared" si="142"/>
        <v>1960000</v>
      </c>
      <c r="F1846" s="22"/>
      <c r="G1846" s="10">
        <f t="shared" si="143"/>
        <v>0</v>
      </c>
      <c r="H1846" s="4">
        <f t="shared" si="144"/>
        <v>445000</v>
      </c>
      <c r="I1846" s="4" t="str">
        <f t="shared" si="145"/>
        <v>544112280000-640000</v>
      </c>
    </row>
    <row r="1847" spans="1:9" ht="15.75" x14ac:dyDescent="0.25">
      <c r="A1847" s="14"/>
      <c r="B1847" s="15"/>
      <c r="C1847" s="15"/>
      <c r="D1847" s="13" t="str">
        <f t="shared" si="141"/>
        <v/>
      </c>
      <c r="E1847" s="4" t="str">
        <f t="shared" si="142"/>
        <v>1960000</v>
      </c>
      <c r="F1847" s="22"/>
      <c r="G1847" s="10">
        <f t="shared" si="143"/>
        <v>0</v>
      </c>
      <c r="H1847" s="4">
        <f t="shared" si="144"/>
        <v>445000</v>
      </c>
      <c r="I1847" s="4" t="str">
        <f t="shared" si="145"/>
        <v>544112280000-640000</v>
      </c>
    </row>
    <row r="1848" spans="1:9" ht="15.75" x14ac:dyDescent="0.25">
      <c r="A1848" s="14"/>
      <c r="B1848" s="15"/>
      <c r="C1848" s="15"/>
      <c r="D1848" s="13" t="str">
        <f t="shared" si="141"/>
        <v/>
      </c>
      <c r="E1848" s="4" t="str">
        <f t="shared" si="142"/>
        <v>1960000</v>
      </c>
      <c r="F1848" s="22"/>
      <c r="G1848" s="10">
        <f t="shared" si="143"/>
        <v>0</v>
      </c>
      <c r="H1848" s="4">
        <f t="shared" si="144"/>
        <v>445000</v>
      </c>
      <c r="I1848" s="4" t="str">
        <f t="shared" si="145"/>
        <v>544112280000-640000</v>
      </c>
    </row>
    <row r="1849" spans="1:9" ht="15.75" x14ac:dyDescent="0.25">
      <c r="A1849" s="14"/>
      <c r="B1849" s="15"/>
      <c r="C1849" s="15"/>
      <c r="D1849" s="13" t="str">
        <f t="shared" si="141"/>
        <v/>
      </c>
      <c r="E1849" s="4" t="str">
        <f t="shared" si="142"/>
        <v>1960000</v>
      </c>
      <c r="F1849" s="22"/>
      <c r="G1849" s="10">
        <f t="shared" si="143"/>
        <v>0</v>
      </c>
      <c r="H1849" s="4">
        <f t="shared" si="144"/>
        <v>445000</v>
      </c>
      <c r="I1849" s="4" t="str">
        <f t="shared" si="145"/>
        <v>544112280000-640000</v>
      </c>
    </row>
    <row r="1850" spans="1:9" ht="15.75" x14ac:dyDescent="0.25">
      <c r="A1850" s="14"/>
      <c r="B1850" s="15"/>
      <c r="C1850" s="15"/>
      <c r="D1850" s="13" t="str">
        <f t="shared" si="141"/>
        <v/>
      </c>
      <c r="E1850" s="4" t="str">
        <f t="shared" si="142"/>
        <v>1960000</v>
      </c>
      <c r="F1850" s="22"/>
      <c r="G1850" s="10">
        <f t="shared" si="143"/>
        <v>0</v>
      </c>
      <c r="H1850" s="4">
        <f t="shared" si="144"/>
        <v>445000</v>
      </c>
      <c r="I1850" s="4" t="str">
        <f t="shared" si="145"/>
        <v>544112280000-640000</v>
      </c>
    </row>
    <row r="1851" spans="1:9" ht="15.75" x14ac:dyDescent="0.25">
      <c r="A1851" s="14"/>
      <c r="B1851" s="15"/>
      <c r="C1851" s="15"/>
      <c r="D1851" s="13" t="str">
        <f t="shared" si="141"/>
        <v/>
      </c>
      <c r="E1851" s="4" t="str">
        <f t="shared" si="142"/>
        <v>1960000</v>
      </c>
      <c r="F1851" s="22"/>
      <c r="G1851" s="10">
        <f t="shared" si="143"/>
        <v>0</v>
      </c>
      <c r="H1851" s="4">
        <f t="shared" si="144"/>
        <v>445000</v>
      </c>
      <c r="I1851" s="4" t="str">
        <f t="shared" si="145"/>
        <v>544112280000-640000</v>
      </c>
    </row>
    <row r="1852" spans="1:9" ht="15.75" x14ac:dyDescent="0.25">
      <c r="A1852" s="14"/>
      <c r="B1852" s="15"/>
      <c r="C1852" s="15"/>
      <c r="D1852" s="13" t="str">
        <f t="shared" si="141"/>
        <v/>
      </c>
      <c r="E1852" s="4" t="str">
        <f t="shared" si="142"/>
        <v>1960000</v>
      </c>
      <c r="F1852" s="22"/>
      <c r="G1852" s="10">
        <f t="shared" si="143"/>
        <v>0</v>
      </c>
      <c r="H1852" s="4">
        <f t="shared" si="144"/>
        <v>445000</v>
      </c>
      <c r="I1852" s="4" t="str">
        <f t="shared" si="145"/>
        <v>544112280000-640000</v>
      </c>
    </row>
    <row r="1853" spans="1:9" ht="15.75" x14ac:dyDescent="0.25">
      <c r="A1853" s="14"/>
      <c r="B1853" s="15"/>
      <c r="C1853" s="15"/>
      <c r="D1853" s="13" t="str">
        <f t="shared" si="141"/>
        <v/>
      </c>
      <c r="E1853" s="4" t="str">
        <f t="shared" si="142"/>
        <v>1960000</v>
      </c>
      <c r="F1853" s="22"/>
      <c r="G1853" s="10">
        <f t="shared" si="143"/>
        <v>0</v>
      </c>
      <c r="H1853" s="4">
        <f t="shared" si="144"/>
        <v>445000</v>
      </c>
      <c r="I1853" s="4" t="str">
        <f t="shared" si="145"/>
        <v>544112280000-640000</v>
      </c>
    </row>
    <row r="1854" spans="1:9" ht="15.75" x14ac:dyDescent="0.25">
      <c r="A1854" s="14"/>
      <c r="B1854" s="15"/>
      <c r="C1854" s="15"/>
      <c r="D1854" s="13" t="str">
        <f t="shared" si="141"/>
        <v/>
      </c>
      <c r="E1854" s="4" t="str">
        <f t="shared" si="142"/>
        <v>1960000</v>
      </c>
      <c r="F1854" s="22"/>
      <c r="G1854" s="10">
        <f t="shared" si="143"/>
        <v>0</v>
      </c>
      <c r="H1854" s="4">
        <f t="shared" si="144"/>
        <v>445000</v>
      </c>
      <c r="I1854" s="4" t="str">
        <f t="shared" si="145"/>
        <v>544112280000-640000</v>
      </c>
    </row>
    <row r="1855" spans="1:9" ht="15.75" x14ac:dyDescent="0.25">
      <c r="A1855" s="14"/>
      <c r="B1855" s="15"/>
      <c r="C1855" s="15"/>
      <c r="D1855" s="13" t="str">
        <f t="shared" si="141"/>
        <v/>
      </c>
      <c r="E1855" s="4" t="str">
        <f t="shared" si="142"/>
        <v>1960000</v>
      </c>
      <c r="F1855" s="22"/>
      <c r="G1855" s="10">
        <f t="shared" si="143"/>
        <v>0</v>
      </c>
      <c r="H1855" s="4">
        <f t="shared" si="144"/>
        <v>445000</v>
      </c>
      <c r="I1855" s="4" t="str">
        <f t="shared" si="145"/>
        <v>544112280000-640000</v>
      </c>
    </row>
    <row r="1856" spans="1:9" ht="15.75" x14ac:dyDescent="0.25">
      <c r="A1856" s="14"/>
      <c r="B1856" s="15"/>
      <c r="C1856" s="15"/>
      <c r="D1856" s="13" t="str">
        <f t="shared" si="141"/>
        <v/>
      </c>
      <c r="E1856" s="4" t="str">
        <f t="shared" si="142"/>
        <v>1960000</v>
      </c>
      <c r="F1856" s="22"/>
      <c r="G1856" s="10">
        <f t="shared" si="143"/>
        <v>0</v>
      </c>
      <c r="H1856" s="4">
        <f t="shared" si="144"/>
        <v>445000</v>
      </c>
      <c r="I1856" s="4" t="str">
        <f t="shared" si="145"/>
        <v>544112280000-640000</v>
      </c>
    </row>
    <row r="1857" spans="1:9" ht="15.75" x14ac:dyDescent="0.25">
      <c r="A1857" s="14"/>
      <c r="B1857" s="15"/>
      <c r="C1857" s="15"/>
      <c r="D1857" s="13" t="str">
        <f t="shared" si="141"/>
        <v/>
      </c>
      <c r="E1857" s="4" t="str">
        <f t="shared" si="142"/>
        <v>1960000</v>
      </c>
      <c r="F1857" s="22"/>
      <c r="G1857" s="10">
        <f t="shared" si="143"/>
        <v>0</v>
      </c>
      <c r="H1857" s="4">
        <f t="shared" si="144"/>
        <v>445000</v>
      </c>
      <c r="I1857" s="4" t="str">
        <f t="shared" si="145"/>
        <v>544112280000-640000</v>
      </c>
    </row>
    <row r="1858" spans="1:9" ht="15.75" x14ac:dyDescent="0.25">
      <c r="A1858" s="14"/>
      <c r="B1858" s="15"/>
      <c r="C1858" s="15"/>
      <c r="D1858" s="13" t="str">
        <f t="shared" si="141"/>
        <v/>
      </c>
      <c r="E1858" s="4" t="str">
        <f t="shared" si="142"/>
        <v>1960000</v>
      </c>
      <c r="F1858" s="22"/>
      <c r="G1858" s="10">
        <f t="shared" si="143"/>
        <v>0</v>
      </c>
      <c r="H1858" s="4">
        <f t="shared" si="144"/>
        <v>445000</v>
      </c>
      <c r="I1858" s="4" t="str">
        <f t="shared" si="145"/>
        <v>544112280000-640000</v>
      </c>
    </row>
    <row r="1859" spans="1:9" ht="15.75" x14ac:dyDescent="0.25">
      <c r="A1859" s="14"/>
      <c r="B1859" s="15"/>
      <c r="C1859" s="15"/>
      <c r="D1859" s="13" t="str">
        <f t="shared" si="141"/>
        <v/>
      </c>
      <c r="E1859" s="4" t="str">
        <f t="shared" si="142"/>
        <v>1960000</v>
      </c>
      <c r="F1859" s="22"/>
      <c r="G1859" s="10">
        <f t="shared" si="143"/>
        <v>0</v>
      </c>
      <c r="H1859" s="4">
        <f t="shared" si="144"/>
        <v>445000</v>
      </c>
      <c r="I1859" s="4" t="str">
        <f t="shared" si="145"/>
        <v>544112280000-640000</v>
      </c>
    </row>
    <row r="1860" spans="1:9" ht="15.75" x14ac:dyDescent="0.25">
      <c r="A1860" s="14"/>
      <c r="B1860" s="15"/>
      <c r="C1860" s="15"/>
      <c r="D1860" s="13" t="str">
        <f t="shared" si="141"/>
        <v/>
      </c>
      <c r="E1860" s="4" t="str">
        <f t="shared" si="142"/>
        <v>1960000</v>
      </c>
      <c r="F1860" s="22"/>
      <c r="G1860" s="10">
        <f t="shared" si="143"/>
        <v>0</v>
      </c>
      <c r="H1860" s="4">
        <f t="shared" si="144"/>
        <v>445000</v>
      </c>
      <c r="I1860" s="4" t="str">
        <f t="shared" si="145"/>
        <v>544112280000-640000</v>
      </c>
    </row>
    <row r="1861" spans="1:9" ht="15.75" x14ac:dyDescent="0.25">
      <c r="A1861" s="14"/>
      <c r="B1861" s="15"/>
      <c r="C1861" s="15"/>
      <c r="D1861" s="13" t="str">
        <f t="shared" si="141"/>
        <v/>
      </c>
      <c r="E1861" s="4" t="str">
        <f t="shared" si="142"/>
        <v>1960000</v>
      </c>
      <c r="F1861" s="22"/>
      <c r="G1861" s="10">
        <f t="shared" si="143"/>
        <v>0</v>
      </c>
      <c r="H1861" s="4">
        <f t="shared" si="144"/>
        <v>445000</v>
      </c>
      <c r="I1861" s="4" t="str">
        <f t="shared" si="145"/>
        <v>544112280000-640000</v>
      </c>
    </row>
    <row r="1862" spans="1:9" ht="15.75" x14ac:dyDescent="0.25">
      <c r="A1862" s="14"/>
      <c r="B1862" s="15"/>
      <c r="C1862" s="15"/>
      <c r="D1862" s="13" t="str">
        <f t="shared" si="141"/>
        <v/>
      </c>
      <c r="E1862" s="4" t="str">
        <f t="shared" si="142"/>
        <v>1960000</v>
      </c>
      <c r="F1862" s="22"/>
      <c r="G1862" s="10">
        <f t="shared" si="143"/>
        <v>0</v>
      </c>
      <c r="H1862" s="4">
        <f t="shared" si="144"/>
        <v>445000</v>
      </c>
      <c r="I1862" s="4" t="str">
        <f t="shared" si="145"/>
        <v>544112280000-640000</v>
      </c>
    </row>
    <row r="1863" spans="1:9" ht="15.75" x14ac:dyDescent="0.25">
      <c r="A1863" s="14"/>
      <c r="B1863" s="15"/>
      <c r="C1863" s="15"/>
      <c r="D1863" s="13" t="str">
        <f t="shared" si="141"/>
        <v/>
      </c>
      <c r="E1863" s="4" t="str">
        <f t="shared" si="142"/>
        <v>1960000</v>
      </c>
      <c r="F1863" s="22"/>
      <c r="G1863" s="10">
        <f t="shared" si="143"/>
        <v>0</v>
      </c>
      <c r="H1863" s="4">
        <f t="shared" si="144"/>
        <v>445000</v>
      </c>
      <c r="I1863" s="4" t="str">
        <f t="shared" si="145"/>
        <v>544112280000-640000</v>
      </c>
    </row>
    <row r="1864" spans="1:9" ht="15.75" x14ac:dyDescent="0.25">
      <c r="A1864" s="14"/>
      <c r="B1864" s="15"/>
      <c r="C1864" s="15"/>
      <c r="D1864" s="13" t="str">
        <f t="shared" ref="D1864:D1927" si="146">UPPER(LEFT(B1864,3))</f>
        <v/>
      </c>
      <c r="E1864" s="4" t="str">
        <f t="shared" si="142"/>
        <v>1960000</v>
      </c>
      <c r="F1864" s="22"/>
      <c r="G1864" s="10">
        <f t="shared" si="143"/>
        <v>0</v>
      </c>
      <c r="H1864" s="4">
        <f t="shared" si="144"/>
        <v>445000</v>
      </c>
      <c r="I1864" s="4" t="str">
        <f t="shared" si="145"/>
        <v>544112280000-640000</v>
      </c>
    </row>
    <row r="1865" spans="1:9" ht="15.75" x14ac:dyDescent="0.25">
      <c r="A1865" s="14"/>
      <c r="B1865" s="15"/>
      <c r="C1865" s="15"/>
      <c r="D1865" s="13" t="str">
        <f t="shared" si="146"/>
        <v/>
      </c>
      <c r="E1865" s="4" t="str">
        <f t="shared" ref="E1865:E1928" si="147">$L$1</f>
        <v>1960000</v>
      </c>
      <c r="F1865" s="22"/>
      <c r="G1865" s="10">
        <f t="shared" ref="G1865:G1928" si="148">F1865*$J$2</f>
        <v>0</v>
      </c>
      <c r="H1865" s="4">
        <f t="shared" ref="H1865:H1928" si="149">$F$2</f>
        <v>445000</v>
      </c>
      <c r="I1865" s="4" t="str">
        <f t="shared" ref="I1865:I1928" si="150">$M$2</f>
        <v>544112280000-640000</v>
      </c>
    </row>
    <row r="1866" spans="1:9" ht="15.75" x14ac:dyDescent="0.25">
      <c r="A1866" s="14"/>
      <c r="B1866" s="15"/>
      <c r="C1866" s="15"/>
      <c r="D1866" s="13" t="str">
        <f t="shared" si="146"/>
        <v/>
      </c>
      <c r="E1866" s="4" t="str">
        <f t="shared" si="147"/>
        <v>1960000</v>
      </c>
      <c r="F1866" s="22"/>
      <c r="G1866" s="10">
        <f t="shared" si="148"/>
        <v>0</v>
      </c>
      <c r="H1866" s="4">
        <f t="shared" si="149"/>
        <v>445000</v>
      </c>
      <c r="I1866" s="4" t="str">
        <f t="shared" si="150"/>
        <v>544112280000-640000</v>
      </c>
    </row>
    <row r="1867" spans="1:9" ht="15.75" x14ac:dyDescent="0.25">
      <c r="A1867" s="14"/>
      <c r="B1867" s="15"/>
      <c r="C1867" s="15"/>
      <c r="D1867" s="13" t="str">
        <f t="shared" si="146"/>
        <v/>
      </c>
      <c r="E1867" s="4" t="str">
        <f t="shared" si="147"/>
        <v>1960000</v>
      </c>
      <c r="F1867" s="22"/>
      <c r="G1867" s="10">
        <f t="shared" si="148"/>
        <v>0</v>
      </c>
      <c r="H1867" s="4">
        <f t="shared" si="149"/>
        <v>445000</v>
      </c>
      <c r="I1867" s="4" t="str">
        <f t="shared" si="150"/>
        <v>544112280000-640000</v>
      </c>
    </row>
    <row r="1868" spans="1:9" ht="15.75" x14ac:dyDescent="0.25">
      <c r="A1868" s="14"/>
      <c r="B1868" s="15"/>
      <c r="C1868" s="15"/>
      <c r="D1868" s="13" t="str">
        <f t="shared" si="146"/>
        <v/>
      </c>
      <c r="E1868" s="4" t="str">
        <f t="shared" si="147"/>
        <v>1960000</v>
      </c>
      <c r="F1868" s="22"/>
      <c r="G1868" s="10">
        <f t="shared" si="148"/>
        <v>0</v>
      </c>
      <c r="H1868" s="4">
        <f t="shared" si="149"/>
        <v>445000</v>
      </c>
      <c r="I1868" s="4" t="str">
        <f t="shared" si="150"/>
        <v>544112280000-640000</v>
      </c>
    </row>
    <row r="1869" spans="1:9" ht="15.75" x14ac:dyDescent="0.25">
      <c r="A1869" s="14"/>
      <c r="B1869" s="15"/>
      <c r="C1869" s="15"/>
      <c r="D1869" s="13" t="str">
        <f t="shared" si="146"/>
        <v/>
      </c>
      <c r="E1869" s="4" t="str">
        <f t="shared" si="147"/>
        <v>1960000</v>
      </c>
      <c r="F1869" s="22"/>
      <c r="G1869" s="10">
        <f t="shared" si="148"/>
        <v>0</v>
      </c>
      <c r="H1869" s="4">
        <f t="shared" si="149"/>
        <v>445000</v>
      </c>
      <c r="I1869" s="4" t="str">
        <f t="shared" si="150"/>
        <v>544112280000-640000</v>
      </c>
    </row>
    <row r="1870" spans="1:9" ht="15.75" x14ac:dyDescent="0.25">
      <c r="A1870" s="14"/>
      <c r="B1870" s="15"/>
      <c r="C1870" s="15"/>
      <c r="D1870" s="13" t="str">
        <f t="shared" si="146"/>
        <v/>
      </c>
      <c r="E1870" s="4" t="str">
        <f t="shared" si="147"/>
        <v>1960000</v>
      </c>
      <c r="F1870" s="22"/>
      <c r="G1870" s="10">
        <f t="shared" si="148"/>
        <v>0</v>
      </c>
      <c r="H1870" s="4">
        <f t="shared" si="149"/>
        <v>445000</v>
      </c>
      <c r="I1870" s="4" t="str">
        <f t="shared" si="150"/>
        <v>544112280000-640000</v>
      </c>
    </row>
    <row r="1871" spans="1:9" ht="15.75" x14ac:dyDescent="0.25">
      <c r="A1871" s="14"/>
      <c r="B1871" s="15"/>
      <c r="C1871" s="15"/>
      <c r="D1871" s="13" t="str">
        <f t="shared" si="146"/>
        <v/>
      </c>
      <c r="E1871" s="4" t="str">
        <f t="shared" si="147"/>
        <v>1960000</v>
      </c>
      <c r="F1871" s="22"/>
      <c r="G1871" s="10">
        <f t="shared" si="148"/>
        <v>0</v>
      </c>
      <c r="H1871" s="4">
        <f t="shared" si="149"/>
        <v>445000</v>
      </c>
      <c r="I1871" s="4" t="str">
        <f t="shared" si="150"/>
        <v>544112280000-640000</v>
      </c>
    </row>
    <row r="1872" spans="1:9" ht="15.75" x14ac:dyDescent="0.25">
      <c r="A1872" s="14"/>
      <c r="B1872" s="15"/>
      <c r="C1872" s="15"/>
      <c r="D1872" s="13" t="str">
        <f t="shared" si="146"/>
        <v/>
      </c>
      <c r="E1872" s="4" t="str">
        <f t="shared" si="147"/>
        <v>1960000</v>
      </c>
      <c r="F1872" s="22"/>
      <c r="G1872" s="10">
        <f t="shared" si="148"/>
        <v>0</v>
      </c>
      <c r="H1872" s="4">
        <f t="shared" si="149"/>
        <v>445000</v>
      </c>
      <c r="I1872" s="4" t="str">
        <f t="shared" si="150"/>
        <v>544112280000-640000</v>
      </c>
    </row>
    <row r="1873" spans="1:9" ht="15.75" x14ac:dyDescent="0.25">
      <c r="A1873" s="14"/>
      <c r="B1873" s="15"/>
      <c r="C1873" s="15"/>
      <c r="D1873" s="13" t="str">
        <f t="shared" si="146"/>
        <v/>
      </c>
      <c r="E1873" s="4" t="str">
        <f t="shared" si="147"/>
        <v>1960000</v>
      </c>
      <c r="F1873" s="22"/>
      <c r="G1873" s="10">
        <f t="shared" si="148"/>
        <v>0</v>
      </c>
      <c r="H1873" s="4">
        <f t="shared" si="149"/>
        <v>445000</v>
      </c>
      <c r="I1873" s="4" t="str">
        <f t="shared" si="150"/>
        <v>544112280000-640000</v>
      </c>
    </row>
    <row r="1874" spans="1:9" ht="15.75" x14ac:dyDescent="0.25">
      <c r="A1874" s="14"/>
      <c r="B1874" s="15"/>
      <c r="C1874" s="15"/>
      <c r="D1874" s="13" t="str">
        <f t="shared" si="146"/>
        <v/>
      </c>
      <c r="E1874" s="4" t="str">
        <f t="shared" si="147"/>
        <v>1960000</v>
      </c>
      <c r="F1874" s="22"/>
      <c r="G1874" s="10">
        <f t="shared" si="148"/>
        <v>0</v>
      </c>
      <c r="H1874" s="4">
        <f t="shared" si="149"/>
        <v>445000</v>
      </c>
      <c r="I1874" s="4" t="str">
        <f t="shared" si="150"/>
        <v>544112280000-640000</v>
      </c>
    </row>
    <row r="1875" spans="1:9" ht="15.75" x14ac:dyDescent="0.25">
      <c r="A1875" s="14"/>
      <c r="B1875" s="15"/>
      <c r="C1875" s="15"/>
      <c r="D1875" s="13" t="str">
        <f t="shared" si="146"/>
        <v/>
      </c>
      <c r="E1875" s="4" t="str">
        <f t="shared" si="147"/>
        <v>1960000</v>
      </c>
      <c r="F1875" s="22"/>
      <c r="G1875" s="10">
        <f t="shared" si="148"/>
        <v>0</v>
      </c>
      <c r="H1875" s="4">
        <f t="shared" si="149"/>
        <v>445000</v>
      </c>
      <c r="I1875" s="4" t="str">
        <f t="shared" si="150"/>
        <v>544112280000-640000</v>
      </c>
    </row>
    <row r="1876" spans="1:9" ht="15.75" x14ac:dyDescent="0.25">
      <c r="A1876" s="14"/>
      <c r="B1876" s="15"/>
      <c r="C1876" s="15"/>
      <c r="D1876" s="13" t="str">
        <f t="shared" si="146"/>
        <v/>
      </c>
      <c r="E1876" s="4" t="str">
        <f t="shared" si="147"/>
        <v>1960000</v>
      </c>
      <c r="F1876" s="22"/>
      <c r="G1876" s="10">
        <f t="shared" si="148"/>
        <v>0</v>
      </c>
      <c r="H1876" s="4">
        <f t="shared" si="149"/>
        <v>445000</v>
      </c>
      <c r="I1876" s="4" t="str">
        <f t="shared" si="150"/>
        <v>544112280000-640000</v>
      </c>
    </row>
    <row r="1877" spans="1:9" ht="15.75" x14ac:dyDescent="0.25">
      <c r="A1877" s="14"/>
      <c r="B1877" s="15"/>
      <c r="C1877" s="15"/>
      <c r="D1877" s="13" t="str">
        <f t="shared" si="146"/>
        <v/>
      </c>
      <c r="E1877" s="4" t="str">
        <f t="shared" si="147"/>
        <v>1960000</v>
      </c>
      <c r="F1877" s="22"/>
      <c r="G1877" s="10">
        <f t="shared" si="148"/>
        <v>0</v>
      </c>
      <c r="H1877" s="4">
        <f t="shared" si="149"/>
        <v>445000</v>
      </c>
      <c r="I1877" s="4" t="str">
        <f t="shared" si="150"/>
        <v>544112280000-640000</v>
      </c>
    </row>
    <row r="1878" spans="1:9" ht="15.75" x14ac:dyDescent="0.25">
      <c r="A1878" s="14"/>
      <c r="B1878" s="15"/>
      <c r="C1878" s="15"/>
      <c r="D1878" s="13" t="str">
        <f t="shared" si="146"/>
        <v/>
      </c>
      <c r="E1878" s="4" t="str">
        <f t="shared" si="147"/>
        <v>1960000</v>
      </c>
      <c r="F1878" s="22"/>
      <c r="G1878" s="10">
        <f t="shared" si="148"/>
        <v>0</v>
      </c>
      <c r="H1878" s="4">
        <f t="shared" si="149"/>
        <v>445000</v>
      </c>
      <c r="I1878" s="4" t="str">
        <f t="shared" si="150"/>
        <v>544112280000-640000</v>
      </c>
    </row>
    <row r="1879" spans="1:9" ht="15.75" x14ac:dyDescent="0.25">
      <c r="A1879" s="14"/>
      <c r="B1879" s="15"/>
      <c r="C1879" s="15"/>
      <c r="D1879" s="13" t="str">
        <f t="shared" si="146"/>
        <v/>
      </c>
      <c r="E1879" s="4" t="str">
        <f t="shared" si="147"/>
        <v>1960000</v>
      </c>
      <c r="F1879" s="22"/>
      <c r="G1879" s="10">
        <f t="shared" si="148"/>
        <v>0</v>
      </c>
      <c r="H1879" s="4">
        <f t="shared" si="149"/>
        <v>445000</v>
      </c>
      <c r="I1879" s="4" t="str">
        <f t="shared" si="150"/>
        <v>544112280000-640000</v>
      </c>
    </row>
    <row r="1880" spans="1:9" ht="15.75" x14ac:dyDescent="0.25">
      <c r="A1880" s="14"/>
      <c r="B1880" s="15"/>
      <c r="C1880" s="15"/>
      <c r="D1880" s="13" t="str">
        <f t="shared" si="146"/>
        <v/>
      </c>
      <c r="E1880" s="4" t="str">
        <f t="shared" si="147"/>
        <v>1960000</v>
      </c>
      <c r="F1880" s="22"/>
      <c r="G1880" s="10">
        <f t="shared" si="148"/>
        <v>0</v>
      </c>
      <c r="H1880" s="4">
        <f t="shared" si="149"/>
        <v>445000</v>
      </c>
      <c r="I1880" s="4" t="str">
        <f t="shared" si="150"/>
        <v>544112280000-640000</v>
      </c>
    </row>
    <row r="1881" spans="1:9" ht="15.75" x14ac:dyDescent="0.25">
      <c r="A1881" s="14"/>
      <c r="B1881" s="15"/>
      <c r="C1881" s="15"/>
      <c r="D1881" s="13" t="str">
        <f t="shared" si="146"/>
        <v/>
      </c>
      <c r="E1881" s="4" t="str">
        <f t="shared" si="147"/>
        <v>1960000</v>
      </c>
      <c r="F1881" s="22"/>
      <c r="G1881" s="10">
        <f t="shared" si="148"/>
        <v>0</v>
      </c>
      <c r="H1881" s="4">
        <f t="shared" si="149"/>
        <v>445000</v>
      </c>
      <c r="I1881" s="4" t="str">
        <f t="shared" si="150"/>
        <v>544112280000-640000</v>
      </c>
    </row>
    <row r="1882" spans="1:9" ht="15.75" x14ac:dyDescent="0.25">
      <c r="A1882" s="14"/>
      <c r="B1882" s="15"/>
      <c r="C1882" s="15"/>
      <c r="D1882" s="13" t="str">
        <f t="shared" si="146"/>
        <v/>
      </c>
      <c r="E1882" s="4" t="str">
        <f t="shared" si="147"/>
        <v>1960000</v>
      </c>
      <c r="F1882" s="22"/>
      <c r="G1882" s="10">
        <f t="shared" si="148"/>
        <v>0</v>
      </c>
      <c r="H1882" s="4">
        <f t="shared" si="149"/>
        <v>445000</v>
      </c>
      <c r="I1882" s="4" t="str">
        <f t="shared" si="150"/>
        <v>544112280000-640000</v>
      </c>
    </row>
    <row r="1883" spans="1:9" ht="15.75" x14ac:dyDescent="0.25">
      <c r="A1883" s="14"/>
      <c r="B1883" s="15"/>
      <c r="C1883" s="15"/>
      <c r="D1883" s="13" t="str">
        <f t="shared" si="146"/>
        <v/>
      </c>
      <c r="E1883" s="4" t="str">
        <f t="shared" si="147"/>
        <v>1960000</v>
      </c>
      <c r="F1883" s="22"/>
      <c r="G1883" s="10">
        <f t="shared" si="148"/>
        <v>0</v>
      </c>
      <c r="H1883" s="4">
        <f t="shared" si="149"/>
        <v>445000</v>
      </c>
      <c r="I1883" s="4" t="str">
        <f t="shared" si="150"/>
        <v>544112280000-640000</v>
      </c>
    </row>
    <row r="1884" spans="1:9" ht="15.75" x14ac:dyDescent="0.25">
      <c r="A1884" s="14"/>
      <c r="B1884" s="15"/>
      <c r="C1884" s="15"/>
      <c r="D1884" s="13" t="str">
        <f t="shared" si="146"/>
        <v/>
      </c>
      <c r="E1884" s="4" t="str">
        <f t="shared" si="147"/>
        <v>1960000</v>
      </c>
      <c r="F1884" s="22"/>
      <c r="G1884" s="10">
        <f t="shared" si="148"/>
        <v>0</v>
      </c>
      <c r="H1884" s="4">
        <f t="shared" si="149"/>
        <v>445000</v>
      </c>
      <c r="I1884" s="4" t="str">
        <f t="shared" si="150"/>
        <v>544112280000-640000</v>
      </c>
    </row>
    <row r="1885" spans="1:9" ht="15.75" x14ac:dyDescent="0.25">
      <c r="A1885" s="14"/>
      <c r="B1885" s="15"/>
      <c r="C1885" s="15"/>
      <c r="D1885" s="13" t="str">
        <f t="shared" si="146"/>
        <v/>
      </c>
      <c r="E1885" s="4" t="str">
        <f t="shared" si="147"/>
        <v>1960000</v>
      </c>
      <c r="F1885" s="22"/>
      <c r="G1885" s="10">
        <f t="shared" si="148"/>
        <v>0</v>
      </c>
      <c r="H1885" s="4">
        <f t="shared" si="149"/>
        <v>445000</v>
      </c>
      <c r="I1885" s="4" t="str">
        <f t="shared" si="150"/>
        <v>544112280000-640000</v>
      </c>
    </row>
    <row r="1886" spans="1:9" ht="15.75" x14ac:dyDescent="0.25">
      <c r="A1886" s="14"/>
      <c r="B1886" s="15"/>
      <c r="C1886" s="15"/>
      <c r="D1886" s="13" t="str">
        <f t="shared" si="146"/>
        <v/>
      </c>
      <c r="E1886" s="4" t="str">
        <f t="shared" si="147"/>
        <v>1960000</v>
      </c>
      <c r="F1886" s="22"/>
      <c r="G1886" s="10">
        <f t="shared" si="148"/>
        <v>0</v>
      </c>
      <c r="H1886" s="4">
        <f t="shared" si="149"/>
        <v>445000</v>
      </c>
      <c r="I1886" s="4" t="str">
        <f t="shared" si="150"/>
        <v>544112280000-640000</v>
      </c>
    </row>
    <row r="1887" spans="1:9" ht="15.75" x14ac:dyDescent="0.25">
      <c r="A1887" s="14"/>
      <c r="B1887" s="15"/>
      <c r="C1887" s="15"/>
      <c r="D1887" s="13" t="str">
        <f t="shared" si="146"/>
        <v/>
      </c>
      <c r="E1887" s="4" t="str">
        <f t="shared" si="147"/>
        <v>1960000</v>
      </c>
      <c r="F1887" s="22"/>
      <c r="G1887" s="10">
        <f t="shared" si="148"/>
        <v>0</v>
      </c>
      <c r="H1887" s="4">
        <f t="shared" si="149"/>
        <v>445000</v>
      </c>
      <c r="I1887" s="4" t="str">
        <f t="shared" si="150"/>
        <v>544112280000-640000</v>
      </c>
    </row>
    <row r="1888" spans="1:9" ht="15.75" x14ac:dyDescent="0.25">
      <c r="A1888" s="14"/>
      <c r="B1888" s="15"/>
      <c r="C1888" s="15"/>
      <c r="D1888" s="13" t="str">
        <f t="shared" si="146"/>
        <v/>
      </c>
      <c r="E1888" s="4" t="str">
        <f t="shared" si="147"/>
        <v>1960000</v>
      </c>
      <c r="F1888" s="22"/>
      <c r="G1888" s="10">
        <f t="shared" si="148"/>
        <v>0</v>
      </c>
      <c r="H1888" s="4">
        <f t="shared" si="149"/>
        <v>445000</v>
      </c>
      <c r="I1888" s="4" t="str">
        <f t="shared" si="150"/>
        <v>544112280000-640000</v>
      </c>
    </row>
    <row r="1889" spans="1:9" ht="15.75" x14ac:dyDescent="0.25">
      <c r="A1889" s="14"/>
      <c r="B1889" s="15"/>
      <c r="C1889" s="15"/>
      <c r="D1889" s="13" t="str">
        <f t="shared" si="146"/>
        <v/>
      </c>
      <c r="E1889" s="4" t="str">
        <f t="shared" si="147"/>
        <v>1960000</v>
      </c>
      <c r="F1889" s="22"/>
      <c r="G1889" s="10">
        <f t="shared" si="148"/>
        <v>0</v>
      </c>
      <c r="H1889" s="4">
        <f t="shared" si="149"/>
        <v>445000</v>
      </c>
      <c r="I1889" s="4" t="str">
        <f t="shared" si="150"/>
        <v>544112280000-640000</v>
      </c>
    </row>
    <row r="1890" spans="1:9" ht="15.75" x14ac:dyDescent="0.25">
      <c r="A1890" s="14"/>
      <c r="B1890" s="15"/>
      <c r="C1890" s="15"/>
      <c r="D1890" s="13" t="str">
        <f t="shared" si="146"/>
        <v/>
      </c>
      <c r="E1890" s="4" t="str">
        <f t="shared" si="147"/>
        <v>1960000</v>
      </c>
      <c r="F1890" s="22"/>
      <c r="G1890" s="10">
        <f t="shared" si="148"/>
        <v>0</v>
      </c>
      <c r="H1890" s="4">
        <f t="shared" si="149"/>
        <v>445000</v>
      </c>
      <c r="I1890" s="4" t="str">
        <f t="shared" si="150"/>
        <v>544112280000-640000</v>
      </c>
    </row>
    <row r="1891" spans="1:9" ht="15.75" x14ac:dyDescent="0.25">
      <c r="A1891" s="14"/>
      <c r="B1891" s="15"/>
      <c r="C1891" s="15"/>
      <c r="D1891" s="13" t="str">
        <f t="shared" si="146"/>
        <v/>
      </c>
      <c r="E1891" s="4" t="str">
        <f t="shared" si="147"/>
        <v>1960000</v>
      </c>
      <c r="F1891" s="22"/>
      <c r="G1891" s="10">
        <f t="shared" si="148"/>
        <v>0</v>
      </c>
      <c r="H1891" s="4">
        <f t="shared" si="149"/>
        <v>445000</v>
      </c>
      <c r="I1891" s="4" t="str">
        <f t="shared" si="150"/>
        <v>544112280000-640000</v>
      </c>
    </row>
    <row r="1892" spans="1:9" ht="15.75" x14ac:dyDescent="0.25">
      <c r="A1892" s="14"/>
      <c r="B1892" s="15"/>
      <c r="C1892" s="15"/>
      <c r="D1892" s="13" t="str">
        <f t="shared" si="146"/>
        <v/>
      </c>
      <c r="E1892" s="4" t="str">
        <f t="shared" si="147"/>
        <v>1960000</v>
      </c>
      <c r="F1892" s="22"/>
      <c r="G1892" s="10">
        <f t="shared" si="148"/>
        <v>0</v>
      </c>
      <c r="H1892" s="4">
        <f t="shared" si="149"/>
        <v>445000</v>
      </c>
      <c r="I1892" s="4" t="str">
        <f t="shared" si="150"/>
        <v>544112280000-640000</v>
      </c>
    </row>
    <row r="1893" spans="1:9" ht="15.75" x14ac:dyDescent="0.25">
      <c r="A1893" s="14"/>
      <c r="B1893" s="15"/>
      <c r="C1893" s="15"/>
      <c r="D1893" s="13" t="str">
        <f t="shared" si="146"/>
        <v/>
      </c>
      <c r="E1893" s="4" t="str">
        <f t="shared" si="147"/>
        <v>1960000</v>
      </c>
      <c r="F1893" s="22"/>
      <c r="G1893" s="10">
        <f t="shared" si="148"/>
        <v>0</v>
      </c>
      <c r="H1893" s="4">
        <f t="shared" si="149"/>
        <v>445000</v>
      </c>
      <c r="I1893" s="4" t="str">
        <f t="shared" si="150"/>
        <v>544112280000-640000</v>
      </c>
    </row>
    <row r="1894" spans="1:9" ht="15.75" x14ac:dyDescent="0.25">
      <c r="A1894" s="14"/>
      <c r="B1894" s="15"/>
      <c r="C1894" s="15"/>
      <c r="D1894" s="13" t="str">
        <f t="shared" si="146"/>
        <v/>
      </c>
      <c r="E1894" s="4" t="str">
        <f t="shared" si="147"/>
        <v>1960000</v>
      </c>
      <c r="F1894" s="22"/>
      <c r="G1894" s="10">
        <f t="shared" si="148"/>
        <v>0</v>
      </c>
      <c r="H1894" s="4">
        <f t="shared" si="149"/>
        <v>445000</v>
      </c>
      <c r="I1894" s="4" t="str">
        <f t="shared" si="150"/>
        <v>544112280000-640000</v>
      </c>
    </row>
    <row r="1895" spans="1:9" ht="15.75" x14ac:dyDescent="0.25">
      <c r="A1895" s="14"/>
      <c r="B1895" s="15"/>
      <c r="C1895" s="15"/>
      <c r="D1895" s="13" t="str">
        <f t="shared" si="146"/>
        <v/>
      </c>
      <c r="E1895" s="4" t="str">
        <f t="shared" si="147"/>
        <v>1960000</v>
      </c>
      <c r="F1895" s="22"/>
      <c r="G1895" s="10">
        <f t="shared" si="148"/>
        <v>0</v>
      </c>
      <c r="H1895" s="4">
        <f t="shared" si="149"/>
        <v>445000</v>
      </c>
      <c r="I1895" s="4" t="str">
        <f t="shared" si="150"/>
        <v>544112280000-640000</v>
      </c>
    </row>
    <row r="1896" spans="1:9" ht="15.75" x14ac:dyDescent="0.25">
      <c r="A1896" s="14"/>
      <c r="B1896" s="15"/>
      <c r="C1896" s="15"/>
      <c r="D1896" s="13" t="str">
        <f t="shared" si="146"/>
        <v/>
      </c>
      <c r="E1896" s="4" t="str">
        <f t="shared" si="147"/>
        <v>1960000</v>
      </c>
      <c r="F1896" s="22"/>
      <c r="G1896" s="10">
        <f t="shared" si="148"/>
        <v>0</v>
      </c>
      <c r="H1896" s="4">
        <f t="shared" si="149"/>
        <v>445000</v>
      </c>
      <c r="I1896" s="4" t="str">
        <f t="shared" si="150"/>
        <v>544112280000-640000</v>
      </c>
    </row>
    <row r="1897" spans="1:9" ht="15.75" x14ac:dyDescent="0.25">
      <c r="A1897" s="14"/>
      <c r="B1897" s="15"/>
      <c r="C1897" s="15"/>
      <c r="D1897" s="13" t="str">
        <f t="shared" si="146"/>
        <v/>
      </c>
      <c r="E1897" s="4" t="str">
        <f t="shared" si="147"/>
        <v>1960000</v>
      </c>
      <c r="F1897" s="22"/>
      <c r="G1897" s="10">
        <f t="shared" si="148"/>
        <v>0</v>
      </c>
      <c r="H1897" s="4">
        <f t="shared" si="149"/>
        <v>445000</v>
      </c>
      <c r="I1897" s="4" t="str">
        <f t="shared" si="150"/>
        <v>544112280000-640000</v>
      </c>
    </row>
    <row r="1898" spans="1:9" ht="15.75" x14ac:dyDescent="0.25">
      <c r="A1898" s="14"/>
      <c r="B1898" s="15"/>
      <c r="C1898" s="15"/>
      <c r="D1898" s="13" t="str">
        <f t="shared" si="146"/>
        <v/>
      </c>
      <c r="E1898" s="4" t="str">
        <f t="shared" si="147"/>
        <v>1960000</v>
      </c>
      <c r="F1898" s="22"/>
      <c r="G1898" s="10">
        <f t="shared" si="148"/>
        <v>0</v>
      </c>
      <c r="H1898" s="4">
        <f t="shared" si="149"/>
        <v>445000</v>
      </c>
      <c r="I1898" s="4" t="str">
        <f t="shared" si="150"/>
        <v>544112280000-640000</v>
      </c>
    </row>
    <row r="1899" spans="1:9" ht="15.75" x14ac:dyDescent="0.25">
      <c r="A1899" s="14"/>
      <c r="B1899" s="15"/>
      <c r="C1899" s="15"/>
      <c r="D1899" s="13" t="str">
        <f t="shared" si="146"/>
        <v/>
      </c>
      <c r="E1899" s="4" t="str">
        <f t="shared" si="147"/>
        <v>1960000</v>
      </c>
      <c r="F1899" s="22"/>
      <c r="G1899" s="10">
        <f t="shared" si="148"/>
        <v>0</v>
      </c>
      <c r="H1899" s="4">
        <f t="shared" si="149"/>
        <v>445000</v>
      </c>
      <c r="I1899" s="4" t="str">
        <f t="shared" si="150"/>
        <v>544112280000-640000</v>
      </c>
    </row>
    <row r="1900" spans="1:9" ht="15.75" x14ac:dyDescent="0.25">
      <c r="A1900" s="14"/>
      <c r="B1900" s="15"/>
      <c r="C1900" s="15"/>
      <c r="D1900" s="13" t="str">
        <f t="shared" si="146"/>
        <v/>
      </c>
      <c r="E1900" s="4" t="str">
        <f t="shared" si="147"/>
        <v>1960000</v>
      </c>
      <c r="F1900" s="22"/>
      <c r="G1900" s="10">
        <f t="shared" si="148"/>
        <v>0</v>
      </c>
      <c r="H1900" s="4">
        <f t="shared" si="149"/>
        <v>445000</v>
      </c>
      <c r="I1900" s="4" t="str">
        <f t="shared" si="150"/>
        <v>544112280000-640000</v>
      </c>
    </row>
    <row r="1901" spans="1:9" ht="15.75" x14ac:dyDescent="0.25">
      <c r="A1901" s="14"/>
      <c r="B1901" s="15"/>
      <c r="C1901" s="15"/>
      <c r="D1901" s="13" t="str">
        <f t="shared" si="146"/>
        <v/>
      </c>
      <c r="E1901" s="4" t="str">
        <f t="shared" si="147"/>
        <v>1960000</v>
      </c>
      <c r="F1901" s="22"/>
      <c r="G1901" s="10">
        <f t="shared" si="148"/>
        <v>0</v>
      </c>
      <c r="H1901" s="4">
        <f t="shared" si="149"/>
        <v>445000</v>
      </c>
      <c r="I1901" s="4" t="str">
        <f t="shared" si="150"/>
        <v>544112280000-640000</v>
      </c>
    </row>
    <row r="1902" spans="1:9" ht="15.75" x14ac:dyDescent="0.25">
      <c r="A1902" s="14"/>
      <c r="B1902" s="15"/>
      <c r="C1902" s="15"/>
      <c r="D1902" s="13" t="str">
        <f t="shared" si="146"/>
        <v/>
      </c>
      <c r="E1902" s="4" t="str">
        <f t="shared" si="147"/>
        <v>1960000</v>
      </c>
      <c r="F1902" s="22"/>
      <c r="G1902" s="10">
        <f t="shared" si="148"/>
        <v>0</v>
      </c>
      <c r="H1902" s="4">
        <f t="shared" si="149"/>
        <v>445000</v>
      </c>
      <c r="I1902" s="4" t="str">
        <f t="shared" si="150"/>
        <v>544112280000-640000</v>
      </c>
    </row>
    <row r="1903" spans="1:9" ht="15.75" x14ac:dyDescent="0.25">
      <c r="A1903" s="14"/>
      <c r="B1903" s="15"/>
      <c r="C1903" s="15"/>
      <c r="D1903" s="13" t="str">
        <f t="shared" si="146"/>
        <v/>
      </c>
      <c r="E1903" s="4" t="str">
        <f t="shared" si="147"/>
        <v>1960000</v>
      </c>
      <c r="F1903" s="22"/>
      <c r="G1903" s="10">
        <f t="shared" si="148"/>
        <v>0</v>
      </c>
      <c r="H1903" s="4">
        <f t="shared" si="149"/>
        <v>445000</v>
      </c>
      <c r="I1903" s="4" t="str">
        <f t="shared" si="150"/>
        <v>544112280000-640000</v>
      </c>
    </row>
    <row r="1904" spans="1:9" ht="15.75" x14ac:dyDescent="0.25">
      <c r="A1904" s="14"/>
      <c r="B1904" s="15"/>
      <c r="C1904" s="15"/>
      <c r="D1904" s="13" t="str">
        <f t="shared" si="146"/>
        <v/>
      </c>
      <c r="E1904" s="4" t="str">
        <f t="shared" si="147"/>
        <v>1960000</v>
      </c>
      <c r="F1904" s="22"/>
      <c r="G1904" s="10">
        <f t="shared" si="148"/>
        <v>0</v>
      </c>
      <c r="H1904" s="4">
        <f t="shared" si="149"/>
        <v>445000</v>
      </c>
      <c r="I1904" s="4" t="str">
        <f t="shared" si="150"/>
        <v>544112280000-640000</v>
      </c>
    </row>
    <row r="1905" spans="1:9" ht="15.75" x14ac:dyDescent="0.25">
      <c r="A1905" s="14"/>
      <c r="B1905" s="15"/>
      <c r="C1905" s="15"/>
      <c r="D1905" s="13" t="str">
        <f t="shared" si="146"/>
        <v/>
      </c>
      <c r="E1905" s="4" t="str">
        <f t="shared" si="147"/>
        <v>1960000</v>
      </c>
      <c r="F1905" s="22"/>
      <c r="G1905" s="10">
        <f t="shared" si="148"/>
        <v>0</v>
      </c>
      <c r="H1905" s="4">
        <f t="shared" si="149"/>
        <v>445000</v>
      </c>
      <c r="I1905" s="4" t="str">
        <f t="shared" si="150"/>
        <v>544112280000-640000</v>
      </c>
    </row>
    <row r="1906" spans="1:9" ht="15.75" x14ac:dyDescent="0.25">
      <c r="A1906" s="14"/>
      <c r="B1906" s="15"/>
      <c r="C1906" s="15"/>
      <c r="D1906" s="13" t="str">
        <f t="shared" si="146"/>
        <v/>
      </c>
      <c r="E1906" s="4" t="str">
        <f t="shared" si="147"/>
        <v>1960000</v>
      </c>
      <c r="F1906" s="22"/>
      <c r="G1906" s="10">
        <f t="shared" si="148"/>
        <v>0</v>
      </c>
      <c r="H1906" s="4">
        <f t="shared" si="149"/>
        <v>445000</v>
      </c>
      <c r="I1906" s="4" t="str">
        <f t="shared" si="150"/>
        <v>544112280000-640000</v>
      </c>
    </row>
    <row r="1907" spans="1:9" ht="15.75" x14ac:dyDescent="0.25">
      <c r="A1907" s="14"/>
      <c r="B1907" s="15"/>
      <c r="C1907" s="15"/>
      <c r="D1907" s="13" t="str">
        <f t="shared" si="146"/>
        <v/>
      </c>
      <c r="E1907" s="4" t="str">
        <f t="shared" si="147"/>
        <v>1960000</v>
      </c>
      <c r="F1907" s="22"/>
      <c r="G1907" s="10">
        <f t="shared" si="148"/>
        <v>0</v>
      </c>
      <c r="H1907" s="4">
        <f t="shared" si="149"/>
        <v>445000</v>
      </c>
      <c r="I1907" s="4" t="str">
        <f t="shared" si="150"/>
        <v>544112280000-640000</v>
      </c>
    </row>
    <row r="1908" spans="1:9" ht="15.75" x14ac:dyDescent="0.25">
      <c r="A1908" s="14"/>
      <c r="B1908" s="15"/>
      <c r="C1908" s="15"/>
      <c r="D1908" s="13" t="str">
        <f t="shared" si="146"/>
        <v/>
      </c>
      <c r="E1908" s="4" t="str">
        <f t="shared" si="147"/>
        <v>1960000</v>
      </c>
      <c r="F1908" s="22"/>
      <c r="G1908" s="10">
        <f t="shared" si="148"/>
        <v>0</v>
      </c>
      <c r="H1908" s="4">
        <f t="shared" si="149"/>
        <v>445000</v>
      </c>
      <c r="I1908" s="4" t="str">
        <f t="shared" si="150"/>
        <v>544112280000-640000</v>
      </c>
    </row>
    <row r="1909" spans="1:9" ht="15.75" x14ac:dyDescent="0.25">
      <c r="A1909" s="14"/>
      <c r="B1909" s="15"/>
      <c r="C1909" s="15"/>
      <c r="D1909" s="13" t="str">
        <f t="shared" si="146"/>
        <v/>
      </c>
      <c r="E1909" s="4" t="str">
        <f t="shared" si="147"/>
        <v>1960000</v>
      </c>
      <c r="F1909" s="22"/>
      <c r="G1909" s="10">
        <f t="shared" si="148"/>
        <v>0</v>
      </c>
      <c r="H1909" s="4">
        <f t="shared" si="149"/>
        <v>445000</v>
      </c>
      <c r="I1909" s="4" t="str">
        <f t="shared" si="150"/>
        <v>544112280000-640000</v>
      </c>
    </row>
    <row r="1910" spans="1:9" ht="15.75" x14ac:dyDescent="0.25">
      <c r="A1910" s="14"/>
      <c r="B1910" s="15"/>
      <c r="C1910" s="15"/>
      <c r="D1910" s="13" t="str">
        <f t="shared" si="146"/>
        <v/>
      </c>
      <c r="E1910" s="4" t="str">
        <f t="shared" si="147"/>
        <v>1960000</v>
      </c>
      <c r="F1910" s="22"/>
      <c r="G1910" s="10">
        <f t="shared" si="148"/>
        <v>0</v>
      </c>
      <c r="H1910" s="4">
        <f t="shared" si="149"/>
        <v>445000</v>
      </c>
      <c r="I1910" s="4" t="str">
        <f t="shared" si="150"/>
        <v>544112280000-640000</v>
      </c>
    </row>
    <row r="1911" spans="1:9" ht="15.75" x14ac:dyDescent="0.25">
      <c r="A1911" s="14"/>
      <c r="B1911" s="15"/>
      <c r="C1911" s="15"/>
      <c r="D1911" s="13" t="str">
        <f t="shared" si="146"/>
        <v/>
      </c>
      <c r="E1911" s="4" t="str">
        <f t="shared" si="147"/>
        <v>1960000</v>
      </c>
      <c r="F1911" s="22"/>
      <c r="G1911" s="10">
        <f t="shared" si="148"/>
        <v>0</v>
      </c>
      <c r="H1911" s="4">
        <f t="shared" si="149"/>
        <v>445000</v>
      </c>
      <c r="I1911" s="4" t="str">
        <f t="shared" si="150"/>
        <v>544112280000-640000</v>
      </c>
    </row>
    <row r="1912" spans="1:9" ht="15.75" x14ac:dyDescent="0.25">
      <c r="A1912" s="14"/>
      <c r="B1912" s="15"/>
      <c r="C1912" s="15"/>
      <c r="D1912" s="13" t="str">
        <f t="shared" si="146"/>
        <v/>
      </c>
      <c r="E1912" s="4" t="str">
        <f t="shared" si="147"/>
        <v>1960000</v>
      </c>
      <c r="F1912" s="22"/>
      <c r="G1912" s="10">
        <f t="shared" si="148"/>
        <v>0</v>
      </c>
      <c r="H1912" s="4">
        <f t="shared" si="149"/>
        <v>445000</v>
      </c>
      <c r="I1912" s="4" t="str">
        <f t="shared" si="150"/>
        <v>544112280000-640000</v>
      </c>
    </row>
    <row r="1913" spans="1:9" ht="15.75" x14ac:dyDescent="0.25">
      <c r="A1913" s="14"/>
      <c r="B1913" s="15"/>
      <c r="C1913" s="15"/>
      <c r="D1913" s="13" t="str">
        <f t="shared" si="146"/>
        <v/>
      </c>
      <c r="E1913" s="4" t="str">
        <f t="shared" si="147"/>
        <v>1960000</v>
      </c>
      <c r="F1913" s="22"/>
      <c r="G1913" s="10">
        <f t="shared" si="148"/>
        <v>0</v>
      </c>
      <c r="H1913" s="4">
        <f t="shared" si="149"/>
        <v>445000</v>
      </c>
      <c r="I1913" s="4" t="str">
        <f t="shared" si="150"/>
        <v>544112280000-640000</v>
      </c>
    </row>
    <row r="1914" spans="1:9" ht="15.75" x14ac:dyDescent="0.25">
      <c r="A1914" s="14"/>
      <c r="B1914" s="15"/>
      <c r="C1914" s="15"/>
      <c r="D1914" s="13" t="str">
        <f t="shared" si="146"/>
        <v/>
      </c>
      <c r="E1914" s="4" t="str">
        <f t="shared" si="147"/>
        <v>1960000</v>
      </c>
      <c r="F1914" s="22"/>
      <c r="G1914" s="10">
        <f t="shared" si="148"/>
        <v>0</v>
      </c>
      <c r="H1914" s="4">
        <f t="shared" si="149"/>
        <v>445000</v>
      </c>
      <c r="I1914" s="4" t="str">
        <f t="shared" si="150"/>
        <v>544112280000-640000</v>
      </c>
    </row>
    <row r="1915" spans="1:9" ht="15.75" x14ac:dyDescent="0.25">
      <c r="A1915" s="14"/>
      <c r="B1915" s="15"/>
      <c r="C1915" s="15"/>
      <c r="D1915" s="13" t="str">
        <f t="shared" si="146"/>
        <v/>
      </c>
      <c r="E1915" s="4" t="str">
        <f t="shared" si="147"/>
        <v>1960000</v>
      </c>
      <c r="F1915" s="22"/>
      <c r="G1915" s="10">
        <f t="shared" si="148"/>
        <v>0</v>
      </c>
      <c r="H1915" s="4">
        <f t="shared" si="149"/>
        <v>445000</v>
      </c>
      <c r="I1915" s="4" t="str">
        <f t="shared" si="150"/>
        <v>544112280000-640000</v>
      </c>
    </row>
    <row r="1916" spans="1:9" ht="15.75" x14ac:dyDescent="0.25">
      <c r="A1916" s="14"/>
      <c r="B1916" s="15"/>
      <c r="C1916" s="15"/>
      <c r="D1916" s="13" t="str">
        <f t="shared" si="146"/>
        <v/>
      </c>
      <c r="E1916" s="4" t="str">
        <f t="shared" si="147"/>
        <v>1960000</v>
      </c>
      <c r="F1916" s="22"/>
      <c r="G1916" s="10">
        <f t="shared" si="148"/>
        <v>0</v>
      </c>
      <c r="H1916" s="4">
        <f t="shared" si="149"/>
        <v>445000</v>
      </c>
      <c r="I1916" s="4" t="str">
        <f t="shared" si="150"/>
        <v>544112280000-640000</v>
      </c>
    </row>
    <row r="1917" spans="1:9" ht="15.75" x14ac:dyDescent="0.25">
      <c r="A1917" s="14"/>
      <c r="B1917" s="15"/>
      <c r="C1917" s="15"/>
      <c r="D1917" s="13" t="str">
        <f t="shared" si="146"/>
        <v/>
      </c>
      <c r="E1917" s="4" t="str">
        <f t="shared" si="147"/>
        <v>1960000</v>
      </c>
      <c r="F1917" s="22"/>
      <c r="G1917" s="10">
        <f t="shared" si="148"/>
        <v>0</v>
      </c>
      <c r="H1917" s="4">
        <f t="shared" si="149"/>
        <v>445000</v>
      </c>
      <c r="I1917" s="4" t="str">
        <f t="shared" si="150"/>
        <v>544112280000-640000</v>
      </c>
    </row>
    <row r="1918" spans="1:9" ht="15.75" x14ac:dyDescent="0.25">
      <c r="A1918" s="14"/>
      <c r="B1918" s="15"/>
      <c r="C1918" s="15"/>
      <c r="D1918" s="13" t="str">
        <f t="shared" si="146"/>
        <v/>
      </c>
      <c r="E1918" s="4" t="str">
        <f t="shared" si="147"/>
        <v>1960000</v>
      </c>
      <c r="F1918" s="22"/>
      <c r="G1918" s="10">
        <f t="shared" si="148"/>
        <v>0</v>
      </c>
      <c r="H1918" s="4">
        <f t="shared" si="149"/>
        <v>445000</v>
      </c>
      <c r="I1918" s="4" t="str">
        <f t="shared" si="150"/>
        <v>544112280000-640000</v>
      </c>
    </row>
    <row r="1919" spans="1:9" ht="15.75" x14ac:dyDescent="0.25">
      <c r="A1919" s="14"/>
      <c r="B1919" s="15"/>
      <c r="C1919" s="15"/>
      <c r="D1919" s="13" t="str">
        <f t="shared" si="146"/>
        <v/>
      </c>
      <c r="E1919" s="4" t="str">
        <f t="shared" si="147"/>
        <v>1960000</v>
      </c>
      <c r="F1919" s="22"/>
      <c r="G1919" s="10">
        <f t="shared" si="148"/>
        <v>0</v>
      </c>
      <c r="H1919" s="4">
        <f t="shared" si="149"/>
        <v>445000</v>
      </c>
      <c r="I1919" s="4" t="str">
        <f t="shared" si="150"/>
        <v>544112280000-640000</v>
      </c>
    </row>
    <row r="1920" spans="1:9" ht="15.75" x14ac:dyDescent="0.25">
      <c r="A1920" s="14"/>
      <c r="B1920" s="15"/>
      <c r="C1920" s="15"/>
      <c r="D1920" s="13" t="str">
        <f t="shared" si="146"/>
        <v/>
      </c>
      <c r="E1920" s="4" t="str">
        <f t="shared" si="147"/>
        <v>1960000</v>
      </c>
      <c r="F1920" s="22"/>
      <c r="G1920" s="10">
        <f t="shared" si="148"/>
        <v>0</v>
      </c>
      <c r="H1920" s="4">
        <f t="shared" si="149"/>
        <v>445000</v>
      </c>
      <c r="I1920" s="4" t="str">
        <f t="shared" si="150"/>
        <v>544112280000-640000</v>
      </c>
    </row>
    <row r="1921" spans="1:9" ht="15.75" x14ac:dyDescent="0.25">
      <c r="A1921" s="14"/>
      <c r="B1921" s="15"/>
      <c r="C1921" s="15"/>
      <c r="D1921" s="13" t="str">
        <f t="shared" si="146"/>
        <v/>
      </c>
      <c r="E1921" s="4" t="str">
        <f t="shared" si="147"/>
        <v>1960000</v>
      </c>
      <c r="F1921" s="22"/>
      <c r="G1921" s="10">
        <f t="shared" si="148"/>
        <v>0</v>
      </c>
      <c r="H1921" s="4">
        <f t="shared" si="149"/>
        <v>445000</v>
      </c>
      <c r="I1921" s="4" t="str">
        <f t="shared" si="150"/>
        <v>544112280000-640000</v>
      </c>
    </row>
    <row r="1922" spans="1:9" ht="15.75" x14ac:dyDescent="0.25">
      <c r="A1922" s="14"/>
      <c r="B1922" s="15"/>
      <c r="C1922" s="15"/>
      <c r="D1922" s="13" t="str">
        <f t="shared" si="146"/>
        <v/>
      </c>
      <c r="E1922" s="4" t="str">
        <f t="shared" si="147"/>
        <v>1960000</v>
      </c>
      <c r="F1922" s="22"/>
      <c r="G1922" s="10">
        <f t="shared" si="148"/>
        <v>0</v>
      </c>
      <c r="H1922" s="4">
        <f t="shared" si="149"/>
        <v>445000</v>
      </c>
      <c r="I1922" s="4" t="str">
        <f t="shared" si="150"/>
        <v>544112280000-640000</v>
      </c>
    </row>
    <row r="1923" spans="1:9" ht="15.75" x14ac:dyDescent="0.25">
      <c r="A1923" s="14"/>
      <c r="B1923" s="15"/>
      <c r="C1923" s="15"/>
      <c r="D1923" s="13" t="str">
        <f t="shared" si="146"/>
        <v/>
      </c>
      <c r="E1923" s="4" t="str">
        <f t="shared" si="147"/>
        <v>1960000</v>
      </c>
      <c r="F1923" s="22"/>
      <c r="G1923" s="10">
        <f t="shared" si="148"/>
        <v>0</v>
      </c>
      <c r="H1923" s="4">
        <f t="shared" si="149"/>
        <v>445000</v>
      </c>
      <c r="I1923" s="4" t="str">
        <f t="shared" si="150"/>
        <v>544112280000-640000</v>
      </c>
    </row>
    <row r="1924" spans="1:9" ht="15.75" x14ac:dyDescent="0.25">
      <c r="A1924" s="14"/>
      <c r="B1924" s="15"/>
      <c r="C1924" s="15"/>
      <c r="D1924" s="13" t="str">
        <f t="shared" si="146"/>
        <v/>
      </c>
      <c r="E1924" s="4" t="str">
        <f t="shared" si="147"/>
        <v>1960000</v>
      </c>
      <c r="F1924" s="22"/>
      <c r="G1924" s="10">
        <f t="shared" si="148"/>
        <v>0</v>
      </c>
      <c r="H1924" s="4">
        <f t="shared" si="149"/>
        <v>445000</v>
      </c>
      <c r="I1924" s="4" t="str">
        <f t="shared" si="150"/>
        <v>544112280000-640000</v>
      </c>
    </row>
    <row r="1925" spans="1:9" ht="15.75" x14ac:dyDescent="0.25">
      <c r="A1925" s="14"/>
      <c r="B1925" s="15"/>
      <c r="C1925" s="15"/>
      <c r="D1925" s="13" t="str">
        <f t="shared" si="146"/>
        <v/>
      </c>
      <c r="E1925" s="4" t="str">
        <f t="shared" si="147"/>
        <v>1960000</v>
      </c>
      <c r="F1925" s="22"/>
      <c r="G1925" s="10">
        <f t="shared" si="148"/>
        <v>0</v>
      </c>
      <c r="H1925" s="4">
        <f t="shared" si="149"/>
        <v>445000</v>
      </c>
      <c r="I1925" s="4" t="str">
        <f t="shared" si="150"/>
        <v>544112280000-640000</v>
      </c>
    </row>
    <row r="1926" spans="1:9" ht="15.75" x14ac:dyDescent="0.25">
      <c r="A1926" s="14"/>
      <c r="B1926" s="15"/>
      <c r="C1926" s="15"/>
      <c r="D1926" s="13" t="str">
        <f t="shared" si="146"/>
        <v/>
      </c>
      <c r="E1926" s="4" t="str">
        <f t="shared" si="147"/>
        <v>1960000</v>
      </c>
      <c r="F1926" s="22"/>
      <c r="G1926" s="10">
        <f t="shared" si="148"/>
        <v>0</v>
      </c>
      <c r="H1926" s="4">
        <f t="shared" si="149"/>
        <v>445000</v>
      </c>
      <c r="I1926" s="4" t="str">
        <f t="shared" si="150"/>
        <v>544112280000-640000</v>
      </c>
    </row>
    <row r="1927" spans="1:9" ht="15.75" x14ac:dyDescent="0.25">
      <c r="A1927" s="14"/>
      <c r="B1927" s="15"/>
      <c r="C1927" s="15"/>
      <c r="D1927" s="13" t="str">
        <f t="shared" si="146"/>
        <v/>
      </c>
      <c r="E1927" s="4" t="str">
        <f t="shared" si="147"/>
        <v>1960000</v>
      </c>
      <c r="F1927" s="22"/>
      <c r="G1927" s="10">
        <f t="shared" si="148"/>
        <v>0</v>
      </c>
      <c r="H1927" s="4">
        <f t="shared" si="149"/>
        <v>445000</v>
      </c>
      <c r="I1927" s="4" t="str">
        <f t="shared" si="150"/>
        <v>544112280000-640000</v>
      </c>
    </row>
    <row r="1928" spans="1:9" ht="15.75" x14ac:dyDescent="0.25">
      <c r="A1928" s="14"/>
      <c r="B1928" s="15"/>
      <c r="C1928" s="15"/>
      <c r="D1928" s="13" t="str">
        <f t="shared" ref="D1928:D1991" si="151">UPPER(LEFT(B1928,3))</f>
        <v/>
      </c>
      <c r="E1928" s="4" t="str">
        <f t="shared" si="147"/>
        <v>1960000</v>
      </c>
      <c r="F1928" s="22"/>
      <c r="G1928" s="10">
        <f t="shared" si="148"/>
        <v>0</v>
      </c>
      <c r="H1928" s="4">
        <f t="shared" si="149"/>
        <v>445000</v>
      </c>
      <c r="I1928" s="4" t="str">
        <f t="shared" si="150"/>
        <v>544112280000-640000</v>
      </c>
    </row>
    <row r="1929" spans="1:9" ht="15.75" x14ac:dyDescent="0.25">
      <c r="A1929" s="14"/>
      <c r="B1929" s="15"/>
      <c r="C1929" s="15"/>
      <c r="D1929" s="13" t="str">
        <f t="shared" si="151"/>
        <v/>
      </c>
      <c r="E1929" s="4" t="str">
        <f t="shared" ref="E1929:E1992" si="152">$L$1</f>
        <v>1960000</v>
      </c>
      <c r="F1929" s="22"/>
      <c r="G1929" s="10">
        <f t="shared" ref="G1929:G1992" si="153">F1929*$J$2</f>
        <v>0</v>
      </c>
      <c r="H1929" s="4">
        <f t="shared" ref="H1929:H1992" si="154">$F$2</f>
        <v>445000</v>
      </c>
      <c r="I1929" s="4" t="str">
        <f t="shared" ref="I1929:I1992" si="155">$M$2</f>
        <v>544112280000-640000</v>
      </c>
    </row>
    <row r="1930" spans="1:9" ht="15.75" x14ac:dyDescent="0.25">
      <c r="A1930" s="14"/>
      <c r="B1930" s="15"/>
      <c r="C1930" s="15"/>
      <c r="D1930" s="13" t="str">
        <f t="shared" si="151"/>
        <v/>
      </c>
      <c r="E1930" s="4" t="str">
        <f t="shared" si="152"/>
        <v>1960000</v>
      </c>
      <c r="F1930" s="22"/>
      <c r="G1930" s="10">
        <f t="shared" si="153"/>
        <v>0</v>
      </c>
      <c r="H1930" s="4">
        <f t="shared" si="154"/>
        <v>445000</v>
      </c>
      <c r="I1930" s="4" t="str">
        <f t="shared" si="155"/>
        <v>544112280000-640000</v>
      </c>
    </row>
    <row r="1931" spans="1:9" ht="15.75" x14ac:dyDescent="0.25">
      <c r="A1931" s="14"/>
      <c r="B1931" s="15"/>
      <c r="C1931" s="15"/>
      <c r="D1931" s="13" t="str">
        <f t="shared" si="151"/>
        <v/>
      </c>
      <c r="E1931" s="4" t="str">
        <f t="shared" si="152"/>
        <v>1960000</v>
      </c>
      <c r="F1931" s="22"/>
      <c r="G1931" s="10">
        <f t="shared" si="153"/>
        <v>0</v>
      </c>
      <c r="H1931" s="4">
        <f t="shared" si="154"/>
        <v>445000</v>
      </c>
      <c r="I1931" s="4" t="str">
        <f t="shared" si="155"/>
        <v>544112280000-640000</v>
      </c>
    </row>
    <row r="1932" spans="1:9" ht="15.75" x14ac:dyDescent="0.25">
      <c r="A1932" s="14"/>
      <c r="B1932" s="15"/>
      <c r="C1932" s="15"/>
      <c r="D1932" s="13" t="str">
        <f t="shared" si="151"/>
        <v/>
      </c>
      <c r="E1932" s="4" t="str">
        <f t="shared" si="152"/>
        <v>1960000</v>
      </c>
      <c r="F1932" s="22"/>
      <c r="G1932" s="10">
        <f t="shared" si="153"/>
        <v>0</v>
      </c>
      <c r="H1932" s="4">
        <f t="shared" si="154"/>
        <v>445000</v>
      </c>
      <c r="I1932" s="4" t="str">
        <f t="shared" si="155"/>
        <v>544112280000-640000</v>
      </c>
    </row>
    <row r="1933" spans="1:9" ht="15.75" x14ac:dyDescent="0.25">
      <c r="A1933" s="14"/>
      <c r="B1933" s="15"/>
      <c r="C1933" s="15"/>
      <c r="D1933" s="13" t="str">
        <f t="shared" si="151"/>
        <v/>
      </c>
      <c r="E1933" s="4" t="str">
        <f t="shared" si="152"/>
        <v>1960000</v>
      </c>
      <c r="F1933" s="22"/>
      <c r="G1933" s="10">
        <f t="shared" si="153"/>
        <v>0</v>
      </c>
      <c r="H1933" s="4">
        <f t="shared" si="154"/>
        <v>445000</v>
      </c>
      <c r="I1933" s="4" t="str">
        <f t="shared" si="155"/>
        <v>544112280000-640000</v>
      </c>
    </row>
    <row r="1934" spans="1:9" ht="15.75" x14ac:dyDescent="0.25">
      <c r="A1934" s="14"/>
      <c r="B1934" s="15"/>
      <c r="C1934" s="15"/>
      <c r="D1934" s="13" t="str">
        <f t="shared" si="151"/>
        <v/>
      </c>
      <c r="E1934" s="4" t="str">
        <f t="shared" si="152"/>
        <v>1960000</v>
      </c>
      <c r="F1934" s="22"/>
      <c r="G1934" s="10">
        <f t="shared" si="153"/>
        <v>0</v>
      </c>
      <c r="H1934" s="4">
        <f t="shared" si="154"/>
        <v>445000</v>
      </c>
      <c r="I1934" s="4" t="str">
        <f t="shared" si="155"/>
        <v>544112280000-640000</v>
      </c>
    </row>
    <row r="1935" spans="1:9" ht="15.75" x14ac:dyDescent="0.25">
      <c r="A1935" s="14"/>
      <c r="B1935" s="15"/>
      <c r="C1935" s="15"/>
      <c r="D1935" s="13" t="str">
        <f t="shared" si="151"/>
        <v/>
      </c>
      <c r="E1935" s="4" t="str">
        <f t="shared" si="152"/>
        <v>1960000</v>
      </c>
      <c r="F1935" s="22"/>
      <c r="G1935" s="10">
        <f t="shared" si="153"/>
        <v>0</v>
      </c>
      <c r="H1935" s="4">
        <f t="shared" si="154"/>
        <v>445000</v>
      </c>
      <c r="I1935" s="4" t="str">
        <f t="shared" si="155"/>
        <v>544112280000-640000</v>
      </c>
    </row>
    <row r="1936" spans="1:9" ht="15.75" x14ac:dyDescent="0.25">
      <c r="A1936" s="14"/>
      <c r="B1936" s="15"/>
      <c r="C1936" s="15"/>
      <c r="D1936" s="13" t="str">
        <f t="shared" si="151"/>
        <v/>
      </c>
      <c r="E1936" s="4" t="str">
        <f t="shared" si="152"/>
        <v>1960000</v>
      </c>
      <c r="F1936" s="22"/>
      <c r="G1936" s="10">
        <f t="shared" si="153"/>
        <v>0</v>
      </c>
      <c r="H1936" s="4">
        <f t="shared" si="154"/>
        <v>445000</v>
      </c>
      <c r="I1936" s="4" t="str">
        <f t="shared" si="155"/>
        <v>544112280000-640000</v>
      </c>
    </row>
    <row r="1937" spans="1:9" ht="15.75" x14ac:dyDescent="0.25">
      <c r="A1937" s="14"/>
      <c r="B1937" s="15"/>
      <c r="C1937" s="15"/>
      <c r="D1937" s="13" t="str">
        <f t="shared" si="151"/>
        <v/>
      </c>
      <c r="E1937" s="4" t="str">
        <f t="shared" si="152"/>
        <v>1960000</v>
      </c>
      <c r="F1937" s="22"/>
      <c r="G1937" s="10">
        <f t="shared" si="153"/>
        <v>0</v>
      </c>
      <c r="H1937" s="4">
        <f t="shared" si="154"/>
        <v>445000</v>
      </c>
      <c r="I1937" s="4" t="str">
        <f t="shared" si="155"/>
        <v>544112280000-640000</v>
      </c>
    </row>
    <row r="1938" spans="1:9" ht="15.75" x14ac:dyDescent="0.25">
      <c r="A1938" s="14"/>
      <c r="B1938" s="15"/>
      <c r="C1938" s="15"/>
      <c r="D1938" s="13" t="str">
        <f t="shared" si="151"/>
        <v/>
      </c>
      <c r="E1938" s="4" t="str">
        <f t="shared" si="152"/>
        <v>1960000</v>
      </c>
      <c r="F1938" s="22"/>
      <c r="G1938" s="10">
        <f t="shared" si="153"/>
        <v>0</v>
      </c>
      <c r="H1938" s="4">
        <f t="shared" si="154"/>
        <v>445000</v>
      </c>
      <c r="I1938" s="4" t="str">
        <f t="shared" si="155"/>
        <v>544112280000-640000</v>
      </c>
    </row>
    <row r="1939" spans="1:9" ht="15.75" x14ac:dyDescent="0.25">
      <c r="A1939" s="14"/>
      <c r="B1939" s="15"/>
      <c r="C1939" s="15"/>
      <c r="D1939" s="13" t="str">
        <f t="shared" si="151"/>
        <v/>
      </c>
      <c r="E1939" s="4" t="str">
        <f t="shared" si="152"/>
        <v>1960000</v>
      </c>
      <c r="F1939" s="22"/>
      <c r="G1939" s="10">
        <f t="shared" si="153"/>
        <v>0</v>
      </c>
      <c r="H1939" s="4">
        <f t="shared" si="154"/>
        <v>445000</v>
      </c>
      <c r="I1939" s="4" t="str">
        <f t="shared" si="155"/>
        <v>544112280000-640000</v>
      </c>
    </row>
    <row r="1940" spans="1:9" ht="15.75" x14ac:dyDescent="0.25">
      <c r="A1940" s="14"/>
      <c r="B1940" s="15"/>
      <c r="C1940" s="15"/>
      <c r="D1940" s="13" t="str">
        <f t="shared" si="151"/>
        <v/>
      </c>
      <c r="E1940" s="4" t="str">
        <f t="shared" si="152"/>
        <v>1960000</v>
      </c>
      <c r="F1940" s="22"/>
      <c r="G1940" s="10">
        <f t="shared" si="153"/>
        <v>0</v>
      </c>
      <c r="H1940" s="4">
        <f t="shared" si="154"/>
        <v>445000</v>
      </c>
      <c r="I1940" s="4" t="str">
        <f t="shared" si="155"/>
        <v>544112280000-640000</v>
      </c>
    </row>
    <row r="1941" spans="1:9" ht="15.75" x14ac:dyDescent="0.25">
      <c r="A1941" s="14"/>
      <c r="B1941" s="15"/>
      <c r="C1941" s="15"/>
      <c r="D1941" s="13" t="str">
        <f t="shared" si="151"/>
        <v/>
      </c>
      <c r="E1941" s="4" t="str">
        <f t="shared" si="152"/>
        <v>1960000</v>
      </c>
      <c r="F1941" s="22"/>
      <c r="G1941" s="10">
        <f t="shared" si="153"/>
        <v>0</v>
      </c>
      <c r="H1941" s="4">
        <f t="shared" si="154"/>
        <v>445000</v>
      </c>
      <c r="I1941" s="4" t="str">
        <f t="shared" si="155"/>
        <v>544112280000-640000</v>
      </c>
    </row>
    <row r="1942" spans="1:9" ht="15.75" x14ac:dyDescent="0.25">
      <c r="A1942" s="14"/>
      <c r="B1942" s="15"/>
      <c r="C1942" s="15"/>
      <c r="D1942" s="13" t="str">
        <f t="shared" si="151"/>
        <v/>
      </c>
      <c r="E1942" s="4" t="str">
        <f t="shared" si="152"/>
        <v>1960000</v>
      </c>
      <c r="F1942" s="22"/>
      <c r="G1942" s="10">
        <f t="shared" si="153"/>
        <v>0</v>
      </c>
      <c r="H1942" s="4">
        <f t="shared" si="154"/>
        <v>445000</v>
      </c>
      <c r="I1942" s="4" t="str">
        <f t="shared" si="155"/>
        <v>544112280000-640000</v>
      </c>
    </row>
    <row r="1943" spans="1:9" ht="15.75" x14ac:dyDescent="0.25">
      <c r="A1943" s="14"/>
      <c r="B1943" s="15"/>
      <c r="C1943" s="15"/>
      <c r="D1943" s="13" t="str">
        <f t="shared" si="151"/>
        <v/>
      </c>
      <c r="E1943" s="4" t="str">
        <f t="shared" si="152"/>
        <v>1960000</v>
      </c>
      <c r="F1943" s="22"/>
      <c r="G1943" s="10">
        <f t="shared" si="153"/>
        <v>0</v>
      </c>
      <c r="H1943" s="4">
        <f t="shared" si="154"/>
        <v>445000</v>
      </c>
      <c r="I1943" s="4" t="str">
        <f t="shared" si="155"/>
        <v>544112280000-640000</v>
      </c>
    </row>
    <row r="1944" spans="1:9" ht="15.75" x14ac:dyDescent="0.25">
      <c r="A1944" s="14"/>
      <c r="B1944" s="15"/>
      <c r="C1944" s="15"/>
      <c r="D1944" s="13" t="str">
        <f t="shared" si="151"/>
        <v/>
      </c>
      <c r="E1944" s="4" t="str">
        <f t="shared" si="152"/>
        <v>1960000</v>
      </c>
      <c r="F1944" s="22"/>
      <c r="G1944" s="10">
        <f t="shared" si="153"/>
        <v>0</v>
      </c>
      <c r="H1944" s="4">
        <f t="shared" si="154"/>
        <v>445000</v>
      </c>
      <c r="I1944" s="4" t="str">
        <f t="shared" si="155"/>
        <v>544112280000-640000</v>
      </c>
    </row>
    <row r="1945" spans="1:9" ht="15.75" x14ac:dyDescent="0.25">
      <c r="A1945" s="14"/>
      <c r="B1945" s="15"/>
      <c r="C1945" s="15"/>
      <c r="D1945" s="13" t="str">
        <f t="shared" si="151"/>
        <v/>
      </c>
      <c r="E1945" s="4" t="str">
        <f t="shared" si="152"/>
        <v>1960000</v>
      </c>
      <c r="F1945" s="22"/>
      <c r="G1945" s="10">
        <f t="shared" si="153"/>
        <v>0</v>
      </c>
      <c r="H1945" s="4">
        <f t="shared" si="154"/>
        <v>445000</v>
      </c>
      <c r="I1945" s="4" t="str">
        <f t="shared" si="155"/>
        <v>544112280000-640000</v>
      </c>
    </row>
    <row r="1946" spans="1:9" ht="15.75" x14ac:dyDescent="0.25">
      <c r="A1946" s="14"/>
      <c r="B1946" s="15"/>
      <c r="C1946" s="15"/>
      <c r="D1946" s="13" t="str">
        <f t="shared" si="151"/>
        <v/>
      </c>
      <c r="E1946" s="4" t="str">
        <f t="shared" si="152"/>
        <v>1960000</v>
      </c>
      <c r="F1946" s="22"/>
      <c r="G1946" s="10">
        <f t="shared" si="153"/>
        <v>0</v>
      </c>
      <c r="H1946" s="4">
        <f t="shared" si="154"/>
        <v>445000</v>
      </c>
      <c r="I1946" s="4" t="str">
        <f t="shared" si="155"/>
        <v>544112280000-640000</v>
      </c>
    </row>
    <row r="1947" spans="1:9" ht="15.75" x14ac:dyDescent="0.25">
      <c r="A1947" s="14"/>
      <c r="B1947" s="15"/>
      <c r="C1947" s="15"/>
      <c r="D1947" s="13" t="str">
        <f t="shared" si="151"/>
        <v/>
      </c>
      <c r="E1947" s="4" t="str">
        <f t="shared" si="152"/>
        <v>1960000</v>
      </c>
      <c r="F1947" s="22"/>
      <c r="G1947" s="10">
        <f t="shared" si="153"/>
        <v>0</v>
      </c>
      <c r="H1947" s="4">
        <f t="shared" si="154"/>
        <v>445000</v>
      </c>
      <c r="I1947" s="4" t="str">
        <f t="shared" si="155"/>
        <v>544112280000-640000</v>
      </c>
    </row>
    <row r="1948" spans="1:9" ht="15.75" x14ac:dyDescent="0.25">
      <c r="A1948" s="14"/>
      <c r="B1948" s="15"/>
      <c r="C1948" s="15"/>
      <c r="D1948" s="13" t="str">
        <f t="shared" si="151"/>
        <v/>
      </c>
      <c r="E1948" s="4" t="str">
        <f t="shared" si="152"/>
        <v>1960000</v>
      </c>
      <c r="F1948" s="22"/>
      <c r="G1948" s="10">
        <f t="shared" si="153"/>
        <v>0</v>
      </c>
      <c r="H1948" s="4">
        <f t="shared" si="154"/>
        <v>445000</v>
      </c>
      <c r="I1948" s="4" t="str">
        <f t="shared" si="155"/>
        <v>544112280000-640000</v>
      </c>
    </row>
    <row r="1949" spans="1:9" ht="15.75" x14ac:dyDescent="0.25">
      <c r="A1949" s="14"/>
      <c r="B1949" s="15"/>
      <c r="C1949" s="15"/>
      <c r="D1949" s="13" t="str">
        <f t="shared" si="151"/>
        <v/>
      </c>
      <c r="E1949" s="4" t="str">
        <f t="shared" si="152"/>
        <v>1960000</v>
      </c>
      <c r="F1949" s="22"/>
      <c r="G1949" s="10">
        <f t="shared" si="153"/>
        <v>0</v>
      </c>
      <c r="H1949" s="4">
        <f t="shared" si="154"/>
        <v>445000</v>
      </c>
      <c r="I1949" s="4" t="str">
        <f t="shared" si="155"/>
        <v>544112280000-640000</v>
      </c>
    </row>
    <row r="1950" spans="1:9" ht="15.75" x14ac:dyDescent="0.25">
      <c r="A1950" s="14"/>
      <c r="B1950" s="15"/>
      <c r="C1950" s="15"/>
      <c r="D1950" s="13" t="str">
        <f t="shared" si="151"/>
        <v/>
      </c>
      <c r="E1950" s="4" t="str">
        <f t="shared" si="152"/>
        <v>1960000</v>
      </c>
      <c r="F1950" s="22"/>
      <c r="G1950" s="10">
        <f t="shared" si="153"/>
        <v>0</v>
      </c>
      <c r="H1950" s="4">
        <f t="shared" si="154"/>
        <v>445000</v>
      </c>
      <c r="I1950" s="4" t="str">
        <f t="shared" si="155"/>
        <v>544112280000-640000</v>
      </c>
    </row>
    <row r="1951" spans="1:9" ht="15.75" x14ac:dyDescent="0.25">
      <c r="A1951" s="14"/>
      <c r="B1951" s="15"/>
      <c r="C1951" s="15"/>
      <c r="D1951" s="13" t="str">
        <f t="shared" si="151"/>
        <v/>
      </c>
      <c r="E1951" s="4" t="str">
        <f t="shared" si="152"/>
        <v>1960000</v>
      </c>
      <c r="F1951" s="22"/>
      <c r="G1951" s="10">
        <f t="shared" si="153"/>
        <v>0</v>
      </c>
      <c r="H1951" s="4">
        <f t="shared" si="154"/>
        <v>445000</v>
      </c>
      <c r="I1951" s="4" t="str">
        <f t="shared" si="155"/>
        <v>544112280000-640000</v>
      </c>
    </row>
    <row r="1952" spans="1:9" ht="15.75" x14ac:dyDescent="0.25">
      <c r="A1952" s="14"/>
      <c r="B1952" s="15"/>
      <c r="C1952" s="15"/>
      <c r="D1952" s="13" t="str">
        <f t="shared" si="151"/>
        <v/>
      </c>
      <c r="E1952" s="4" t="str">
        <f t="shared" si="152"/>
        <v>1960000</v>
      </c>
      <c r="F1952" s="22"/>
      <c r="G1952" s="10">
        <f t="shared" si="153"/>
        <v>0</v>
      </c>
      <c r="H1952" s="4">
        <f t="shared" si="154"/>
        <v>445000</v>
      </c>
      <c r="I1952" s="4" t="str">
        <f t="shared" si="155"/>
        <v>544112280000-640000</v>
      </c>
    </row>
    <row r="1953" spans="1:9" ht="15.75" x14ac:dyDescent="0.25">
      <c r="A1953" s="14"/>
      <c r="B1953" s="15"/>
      <c r="C1953" s="15"/>
      <c r="D1953" s="13" t="str">
        <f t="shared" si="151"/>
        <v/>
      </c>
      <c r="E1953" s="4" t="str">
        <f t="shared" si="152"/>
        <v>1960000</v>
      </c>
      <c r="F1953" s="22"/>
      <c r="G1953" s="10">
        <f t="shared" si="153"/>
        <v>0</v>
      </c>
      <c r="H1953" s="4">
        <f t="shared" si="154"/>
        <v>445000</v>
      </c>
      <c r="I1953" s="4" t="str">
        <f t="shared" si="155"/>
        <v>544112280000-640000</v>
      </c>
    </row>
    <row r="1954" spans="1:9" ht="15.75" x14ac:dyDescent="0.25">
      <c r="A1954" s="14"/>
      <c r="B1954" s="15"/>
      <c r="C1954" s="15"/>
      <c r="D1954" s="13" t="str">
        <f t="shared" si="151"/>
        <v/>
      </c>
      <c r="E1954" s="4" t="str">
        <f t="shared" si="152"/>
        <v>1960000</v>
      </c>
      <c r="F1954" s="22"/>
      <c r="G1954" s="10">
        <f t="shared" si="153"/>
        <v>0</v>
      </c>
      <c r="H1954" s="4">
        <f t="shared" si="154"/>
        <v>445000</v>
      </c>
      <c r="I1954" s="4" t="str">
        <f t="shared" si="155"/>
        <v>544112280000-640000</v>
      </c>
    </row>
    <row r="1955" spans="1:9" ht="15.75" x14ac:dyDescent="0.25">
      <c r="A1955" s="14"/>
      <c r="B1955" s="15"/>
      <c r="C1955" s="15"/>
      <c r="D1955" s="13" t="str">
        <f t="shared" si="151"/>
        <v/>
      </c>
      <c r="E1955" s="4" t="str">
        <f t="shared" si="152"/>
        <v>1960000</v>
      </c>
      <c r="F1955" s="22"/>
      <c r="G1955" s="10">
        <f t="shared" si="153"/>
        <v>0</v>
      </c>
      <c r="H1955" s="4">
        <f t="shared" si="154"/>
        <v>445000</v>
      </c>
      <c r="I1955" s="4" t="str">
        <f t="shared" si="155"/>
        <v>544112280000-640000</v>
      </c>
    </row>
    <row r="1956" spans="1:9" ht="15.75" x14ac:dyDescent="0.25">
      <c r="A1956" s="14"/>
      <c r="B1956" s="15"/>
      <c r="C1956" s="15"/>
      <c r="D1956" s="13" t="str">
        <f t="shared" si="151"/>
        <v/>
      </c>
      <c r="E1956" s="4" t="str">
        <f t="shared" si="152"/>
        <v>1960000</v>
      </c>
      <c r="F1956" s="22"/>
      <c r="G1956" s="10">
        <f t="shared" si="153"/>
        <v>0</v>
      </c>
      <c r="H1956" s="4">
        <f t="shared" si="154"/>
        <v>445000</v>
      </c>
      <c r="I1956" s="4" t="str">
        <f t="shared" si="155"/>
        <v>544112280000-640000</v>
      </c>
    </row>
    <row r="1957" spans="1:9" ht="15.75" x14ac:dyDescent="0.25">
      <c r="A1957" s="14"/>
      <c r="B1957" s="15"/>
      <c r="C1957" s="15"/>
      <c r="D1957" s="13" t="str">
        <f t="shared" si="151"/>
        <v/>
      </c>
      <c r="E1957" s="4" t="str">
        <f t="shared" si="152"/>
        <v>1960000</v>
      </c>
      <c r="F1957" s="22"/>
      <c r="G1957" s="10">
        <f t="shared" si="153"/>
        <v>0</v>
      </c>
      <c r="H1957" s="4">
        <f t="shared" si="154"/>
        <v>445000</v>
      </c>
      <c r="I1957" s="4" t="str">
        <f t="shared" si="155"/>
        <v>544112280000-640000</v>
      </c>
    </row>
    <row r="1958" spans="1:9" ht="15.75" x14ac:dyDescent="0.25">
      <c r="A1958" s="14"/>
      <c r="B1958" s="15"/>
      <c r="C1958" s="15"/>
      <c r="D1958" s="13" t="str">
        <f t="shared" si="151"/>
        <v/>
      </c>
      <c r="E1958" s="4" t="str">
        <f t="shared" si="152"/>
        <v>1960000</v>
      </c>
      <c r="F1958" s="22"/>
      <c r="G1958" s="10">
        <f t="shared" si="153"/>
        <v>0</v>
      </c>
      <c r="H1958" s="4">
        <f t="shared" si="154"/>
        <v>445000</v>
      </c>
      <c r="I1958" s="4" t="str">
        <f t="shared" si="155"/>
        <v>544112280000-640000</v>
      </c>
    </row>
    <row r="1959" spans="1:9" ht="15.75" x14ac:dyDescent="0.25">
      <c r="A1959" s="14"/>
      <c r="B1959" s="15"/>
      <c r="C1959" s="15"/>
      <c r="D1959" s="13" t="str">
        <f t="shared" si="151"/>
        <v/>
      </c>
      <c r="E1959" s="4" t="str">
        <f t="shared" si="152"/>
        <v>1960000</v>
      </c>
      <c r="F1959" s="22"/>
      <c r="G1959" s="10">
        <f t="shared" si="153"/>
        <v>0</v>
      </c>
      <c r="H1959" s="4">
        <f t="shared" si="154"/>
        <v>445000</v>
      </c>
      <c r="I1959" s="4" t="str">
        <f t="shared" si="155"/>
        <v>544112280000-640000</v>
      </c>
    </row>
    <row r="1960" spans="1:9" ht="15.75" x14ac:dyDescent="0.25">
      <c r="A1960" s="14"/>
      <c r="B1960" s="15"/>
      <c r="C1960" s="15"/>
      <c r="D1960" s="13" t="str">
        <f t="shared" si="151"/>
        <v/>
      </c>
      <c r="E1960" s="4" t="str">
        <f t="shared" si="152"/>
        <v>1960000</v>
      </c>
      <c r="F1960" s="22"/>
      <c r="G1960" s="10">
        <f t="shared" si="153"/>
        <v>0</v>
      </c>
      <c r="H1960" s="4">
        <f t="shared" si="154"/>
        <v>445000</v>
      </c>
      <c r="I1960" s="4" t="str">
        <f t="shared" si="155"/>
        <v>544112280000-640000</v>
      </c>
    </row>
    <row r="1961" spans="1:9" ht="15.75" x14ac:dyDescent="0.25">
      <c r="A1961" s="14"/>
      <c r="B1961" s="15"/>
      <c r="C1961" s="15"/>
      <c r="D1961" s="13" t="str">
        <f t="shared" si="151"/>
        <v/>
      </c>
      <c r="E1961" s="4" t="str">
        <f t="shared" si="152"/>
        <v>1960000</v>
      </c>
      <c r="F1961" s="22"/>
      <c r="G1961" s="10">
        <f t="shared" si="153"/>
        <v>0</v>
      </c>
      <c r="H1961" s="4">
        <f t="shared" si="154"/>
        <v>445000</v>
      </c>
      <c r="I1961" s="4" t="str">
        <f t="shared" si="155"/>
        <v>544112280000-640000</v>
      </c>
    </row>
    <row r="1962" spans="1:9" ht="15.75" x14ac:dyDescent="0.25">
      <c r="A1962" s="14"/>
      <c r="B1962" s="15"/>
      <c r="C1962" s="15"/>
      <c r="D1962" s="13" t="str">
        <f t="shared" si="151"/>
        <v/>
      </c>
      <c r="E1962" s="4" t="str">
        <f t="shared" si="152"/>
        <v>1960000</v>
      </c>
      <c r="F1962" s="22"/>
      <c r="G1962" s="10">
        <f t="shared" si="153"/>
        <v>0</v>
      </c>
      <c r="H1962" s="4">
        <f t="shared" si="154"/>
        <v>445000</v>
      </c>
      <c r="I1962" s="4" t="str">
        <f t="shared" si="155"/>
        <v>544112280000-640000</v>
      </c>
    </row>
    <row r="1963" spans="1:9" ht="15.75" x14ac:dyDescent="0.25">
      <c r="A1963" s="14"/>
      <c r="B1963" s="15"/>
      <c r="C1963" s="15"/>
      <c r="D1963" s="13" t="str">
        <f t="shared" si="151"/>
        <v/>
      </c>
      <c r="E1963" s="4" t="str">
        <f t="shared" si="152"/>
        <v>1960000</v>
      </c>
      <c r="F1963" s="22"/>
      <c r="G1963" s="10">
        <f t="shared" si="153"/>
        <v>0</v>
      </c>
      <c r="H1963" s="4">
        <f t="shared" si="154"/>
        <v>445000</v>
      </c>
      <c r="I1963" s="4" t="str">
        <f t="shared" si="155"/>
        <v>544112280000-640000</v>
      </c>
    </row>
    <row r="1964" spans="1:9" ht="15.75" x14ac:dyDescent="0.25">
      <c r="A1964" s="14"/>
      <c r="B1964" s="15"/>
      <c r="C1964" s="15"/>
      <c r="D1964" s="13" t="str">
        <f t="shared" si="151"/>
        <v/>
      </c>
      <c r="E1964" s="4" t="str">
        <f t="shared" si="152"/>
        <v>1960000</v>
      </c>
      <c r="F1964" s="22"/>
      <c r="G1964" s="10">
        <f t="shared" si="153"/>
        <v>0</v>
      </c>
      <c r="H1964" s="4">
        <f t="shared" si="154"/>
        <v>445000</v>
      </c>
      <c r="I1964" s="4" t="str">
        <f t="shared" si="155"/>
        <v>544112280000-640000</v>
      </c>
    </row>
    <row r="1965" spans="1:9" ht="15.75" x14ac:dyDescent="0.25">
      <c r="A1965" s="14"/>
      <c r="B1965" s="15"/>
      <c r="C1965" s="15"/>
      <c r="D1965" s="13" t="str">
        <f t="shared" si="151"/>
        <v/>
      </c>
      <c r="E1965" s="4" t="str">
        <f t="shared" si="152"/>
        <v>1960000</v>
      </c>
      <c r="F1965" s="22"/>
      <c r="G1965" s="10">
        <f t="shared" si="153"/>
        <v>0</v>
      </c>
      <c r="H1965" s="4">
        <f t="shared" si="154"/>
        <v>445000</v>
      </c>
      <c r="I1965" s="4" t="str">
        <f t="shared" si="155"/>
        <v>544112280000-640000</v>
      </c>
    </row>
    <row r="1966" spans="1:9" ht="15.75" x14ac:dyDescent="0.25">
      <c r="A1966" s="14"/>
      <c r="B1966" s="15"/>
      <c r="C1966" s="15"/>
      <c r="D1966" s="13" t="str">
        <f t="shared" si="151"/>
        <v/>
      </c>
      <c r="E1966" s="4" t="str">
        <f t="shared" si="152"/>
        <v>1960000</v>
      </c>
      <c r="F1966" s="22"/>
      <c r="G1966" s="10">
        <f t="shared" si="153"/>
        <v>0</v>
      </c>
      <c r="H1966" s="4">
        <f t="shared" si="154"/>
        <v>445000</v>
      </c>
      <c r="I1966" s="4" t="str">
        <f t="shared" si="155"/>
        <v>544112280000-640000</v>
      </c>
    </row>
    <row r="1967" spans="1:9" ht="15.75" x14ac:dyDescent="0.25">
      <c r="A1967" s="14"/>
      <c r="B1967" s="15"/>
      <c r="C1967" s="15"/>
      <c r="D1967" s="13" t="str">
        <f t="shared" si="151"/>
        <v/>
      </c>
      <c r="E1967" s="4" t="str">
        <f t="shared" si="152"/>
        <v>1960000</v>
      </c>
      <c r="F1967" s="22"/>
      <c r="G1967" s="10">
        <f t="shared" si="153"/>
        <v>0</v>
      </c>
      <c r="H1967" s="4">
        <f t="shared" si="154"/>
        <v>445000</v>
      </c>
      <c r="I1967" s="4" t="str">
        <f t="shared" si="155"/>
        <v>544112280000-640000</v>
      </c>
    </row>
    <row r="1968" spans="1:9" ht="15.75" x14ac:dyDescent="0.25">
      <c r="A1968" s="14"/>
      <c r="B1968" s="15"/>
      <c r="C1968" s="15"/>
      <c r="D1968" s="13" t="str">
        <f t="shared" si="151"/>
        <v/>
      </c>
      <c r="E1968" s="4" t="str">
        <f t="shared" si="152"/>
        <v>1960000</v>
      </c>
      <c r="F1968" s="22"/>
      <c r="G1968" s="10">
        <f t="shared" si="153"/>
        <v>0</v>
      </c>
      <c r="H1968" s="4">
        <f t="shared" si="154"/>
        <v>445000</v>
      </c>
      <c r="I1968" s="4" t="str">
        <f t="shared" si="155"/>
        <v>544112280000-640000</v>
      </c>
    </row>
    <row r="1969" spans="1:9" ht="15.75" x14ac:dyDescent="0.25">
      <c r="A1969" s="14"/>
      <c r="B1969" s="15"/>
      <c r="C1969" s="15"/>
      <c r="D1969" s="13" t="str">
        <f t="shared" si="151"/>
        <v/>
      </c>
      <c r="E1969" s="4" t="str">
        <f t="shared" si="152"/>
        <v>1960000</v>
      </c>
      <c r="F1969" s="22"/>
      <c r="G1969" s="10">
        <f t="shared" si="153"/>
        <v>0</v>
      </c>
      <c r="H1969" s="4">
        <f t="shared" si="154"/>
        <v>445000</v>
      </c>
      <c r="I1969" s="4" t="str">
        <f t="shared" si="155"/>
        <v>544112280000-640000</v>
      </c>
    </row>
    <row r="1970" spans="1:9" ht="15.75" x14ac:dyDescent="0.25">
      <c r="A1970" s="14"/>
      <c r="B1970" s="15"/>
      <c r="C1970" s="15"/>
      <c r="D1970" s="13" t="str">
        <f t="shared" si="151"/>
        <v/>
      </c>
      <c r="E1970" s="4" t="str">
        <f t="shared" si="152"/>
        <v>1960000</v>
      </c>
      <c r="F1970" s="22"/>
      <c r="G1970" s="10">
        <f t="shared" si="153"/>
        <v>0</v>
      </c>
      <c r="H1970" s="4">
        <f t="shared" si="154"/>
        <v>445000</v>
      </c>
      <c r="I1970" s="4" t="str">
        <f t="shared" si="155"/>
        <v>544112280000-640000</v>
      </c>
    </row>
    <row r="1971" spans="1:9" ht="15.75" x14ac:dyDescent="0.25">
      <c r="A1971" s="14"/>
      <c r="B1971" s="15"/>
      <c r="C1971" s="15"/>
      <c r="D1971" s="13" t="str">
        <f t="shared" si="151"/>
        <v/>
      </c>
      <c r="E1971" s="4" t="str">
        <f t="shared" si="152"/>
        <v>1960000</v>
      </c>
      <c r="F1971" s="22"/>
      <c r="G1971" s="10">
        <f t="shared" si="153"/>
        <v>0</v>
      </c>
      <c r="H1971" s="4">
        <f t="shared" si="154"/>
        <v>445000</v>
      </c>
      <c r="I1971" s="4" t="str">
        <f t="shared" si="155"/>
        <v>544112280000-640000</v>
      </c>
    </row>
    <row r="1972" spans="1:9" ht="15.75" x14ac:dyDescent="0.25">
      <c r="A1972" s="14"/>
      <c r="B1972" s="15"/>
      <c r="C1972" s="15"/>
      <c r="D1972" s="13" t="str">
        <f t="shared" si="151"/>
        <v/>
      </c>
      <c r="E1972" s="4" t="str">
        <f t="shared" si="152"/>
        <v>1960000</v>
      </c>
      <c r="F1972" s="22"/>
      <c r="G1972" s="10">
        <f t="shared" si="153"/>
        <v>0</v>
      </c>
      <c r="H1972" s="4">
        <f t="shared" si="154"/>
        <v>445000</v>
      </c>
      <c r="I1972" s="4" t="str">
        <f t="shared" si="155"/>
        <v>544112280000-640000</v>
      </c>
    </row>
    <row r="1973" spans="1:9" ht="15.75" x14ac:dyDescent="0.25">
      <c r="A1973" s="14"/>
      <c r="B1973" s="15"/>
      <c r="C1973" s="15"/>
      <c r="D1973" s="13" t="str">
        <f t="shared" si="151"/>
        <v/>
      </c>
      <c r="E1973" s="4" t="str">
        <f t="shared" si="152"/>
        <v>1960000</v>
      </c>
      <c r="F1973" s="22"/>
      <c r="G1973" s="10">
        <f t="shared" si="153"/>
        <v>0</v>
      </c>
      <c r="H1973" s="4">
        <f t="shared" si="154"/>
        <v>445000</v>
      </c>
      <c r="I1973" s="4" t="str">
        <f t="shared" si="155"/>
        <v>544112280000-640000</v>
      </c>
    </row>
    <row r="1974" spans="1:9" ht="15.75" x14ac:dyDescent="0.25">
      <c r="A1974" s="14"/>
      <c r="B1974" s="15"/>
      <c r="C1974" s="15"/>
      <c r="D1974" s="13" t="str">
        <f t="shared" si="151"/>
        <v/>
      </c>
      <c r="E1974" s="4" t="str">
        <f t="shared" si="152"/>
        <v>1960000</v>
      </c>
      <c r="F1974" s="22"/>
      <c r="G1974" s="10">
        <f t="shared" si="153"/>
        <v>0</v>
      </c>
      <c r="H1974" s="4">
        <f t="shared" si="154"/>
        <v>445000</v>
      </c>
      <c r="I1974" s="4" t="str">
        <f t="shared" si="155"/>
        <v>544112280000-640000</v>
      </c>
    </row>
    <row r="1975" spans="1:9" ht="15.75" x14ac:dyDescent="0.25">
      <c r="A1975" s="14"/>
      <c r="B1975" s="15"/>
      <c r="C1975" s="15"/>
      <c r="D1975" s="13" t="str">
        <f t="shared" si="151"/>
        <v/>
      </c>
      <c r="E1975" s="4" t="str">
        <f t="shared" si="152"/>
        <v>1960000</v>
      </c>
      <c r="F1975" s="22"/>
      <c r="G1975" s="10">
        <f t="shared" si="153"/>
        <v>0</v>
      </c>
      <c r="H1975" s="4">
        <f t="shared" si="154"/>
        <v>445000</v>
      </c>
      <c r="I1975" s="4" t="str">
        <f t="shared" si="155"/>
        <v>544112280000-640000</v>
      </c>
    </row>
    <row r="1976" spans="1:9" ht="15.75" x14ac:dyDescent="0.25">
      <c r="A1976" s="14"/>
      <c r="B1976" s="15"/>
      <c r="C1976" s="15"/>
      <c r="D1976" s="13" t="str">
        <f t="shared" si="151"/>
        <v/>
      </c>
      <c r="E1976" s="4" t="str">
        <f t="shared" si="152"/>
        <v>1960000</v>
      </c>
      <c r="F1976" s="22"/>
      <c r="G1976" s="10">
        <f t="shared" si="153"/>
        <v>0</v>
      </c>
      <c r="H1976" s="4">
        <f t="shared" si="154"/>
        <v>445000</v>
      </c>
      <c r="I1976" s="4" t="str">
        <f t="shared" si="155"/>
        <v>544112280000-640000</v>
      </c>
    </row>
    <row r="1977" spans="1:9" ht="15.75" x14ac:dyDescent="0.25">
      <c r="A1977" s="14"/>
      <c r="B1977" s="15"/>
      <c r="C1977" s="15"/>
      <c r="D1977" s="13" t="str">
        <f t="shared" si="151"/>
        <v/>
      </c>
      <c r="E1977" s="4" t="str">
        <f t="shared" si="152"/>
        <v>1960000</v>
      </c>
      <c r="F1977" s="22"/>
      <c r="G1977" s="10">
        <f t="shared" si="153"/>
        <v>0</v>
      </c>
      <c r="H1977" s="4">
        <f t="shared" si="154"/>
        <v>445000</v>
      </c>
      <c r="I1977" s="4" t="str">
        <f t="shared" si="155"/>
        <v>544112280000-640000</v>
      </c>
    </row>
    <row r="1978" spans="1:9" ht="15.75" x14ac:dyDescent="0.25">
      <c r="A1978" s="14"/>
      <c r="B1978" s="15"/>
      <c r="C1978" s="15"/>
      <c r="D1978" s="13" t="str">
        <f t="shared" si="151"/>
        <v/>
      </c>
      <c r="E1978" s="4" t="str">
        <f t="shared" si="152"/>
        <v>1960000</v>
      </c>
      <c r="F1978" s="22"/>
      <c r="G1978" s="10">
        <f t="shared" si="153"/>
        <v>0</v>
      </c>
      <c r="H1978" s="4">
        <f t="shared" si="154"/>
        <v>445000</v>
      </c>
      <c r="I1978" s="4" t="str">
        <f t="shared" si="155"/>
        <v>544112280000-640000</v>
      </c>
    </row>
    <row r="1979" spans="1:9" ht="15.75" x14ac:dyDescent="0.25">
      <c r="A1979" s="14"/>
      <c r="B1979" s="15"/>
      <c r="C1979" s="15"/>
      <c r="D1979" s="13" t="str">
        <f t="shared" si="151"/>
        <v/>
      </c>
      <c r="E1979" s="4" t="str">
        <f t="shared" si="152"/>
        <v>1960000</v>
      </c>
      <c r="F1979" s="22"/>
      <c r="G1979" s="10">
        <f t="shared" si="153"/>
        <v>0</v>
      </c>
      <c r="H1979" s="4">
        <f t="shared" si="154"/>
        <v>445000</v>
      </c>
      <c r="I1979" s="4" t="str">
        <f t="shared" si="155"/>
        <v>544112280000-640000</v>
      </c>
    </row>
    <row r="1980" spans="1:9" ht="15.75" x14ac:dyDescent="0.25">
      <c r="A1980" s="14"/>
      <c r="B1980" s="15"/>
      <c r="C1980" s="15"/>
      <c r="D1980" s="13" t="str">
        <f t="shared" si="151"/>
        <v/>
      </c>
      <c r="E1980" s="4" t="str">
        <f t="shared" si="152"/>
        <v>1960000</v>
      </c>
      <c r="F1980" s="22"/>
      <c r="G1980" s="10">
        <f t="shared" si="153"/>
        <v>0</v>
      </c>
      <c r="H1980" s="4">
        <f t="shared" si="154"/>
        <v>445000</v>
      </c>
      <c r="I1980" s="4" t="str">
        <f t="shared" si="155"/>
        <v>544112280000-640000</v>
      </c>
    </row>
    <row r="1981" spans="1:9" ht="15.75" x14ac:dyDescent="0.25">
      <c r="A1981" s="14"/>
      <c r="B1981" s="15"/>
      <c r="C1981" s="15"/>
      <c r="D1981" s="13" t="str">
        <f t="shared" si="151"/>
        <v/>
      </c>
      <c r="E1981" s="4" t="str">
        <f t="shared" si="152"/>
        <v>1960000</v>
      </c>
      <c r="F1981" s="22"/>
      <c r="G1981" s="10">
        <f t="shared" si="153"/>
        <v>0</v>
      </c>
      <c r="H1981" s="4">
        <f t="shared" si="154"/>
        <v>445000</v>
      </c>
      <c r="I1981" s="4" t="str">
        <f t="shared" si="155"/>
        <v>544112280000-640000</v>
      </c>
    </row>
    <row r="1982" spans="1:9" ht="15.75" x14ac:dyDescent="0.25">
      <c r="A1982" s="14"/>
      <c r="B1982" s="15"/>
      <c r="C1982" s="15"/>
      <c r="D1982" s="13" t="str">
        <f t="shared" si="151"/>
        <v/>
      </c>
      <c r="E1982" s="4" t="str">
        <f t="shared" si="152"/>
        <v>1960000</v>
      </c>
      <c r="F1982" s="22"/>
      <c r="G1982" s="10">
        <f t="shared" si="153"/>
        <v>0</v>
      </c>
      <c r="H1982" s="4">
        <f t="shared" si="154"/>
        <v>445000</v>
      </c>
      <c r="I1982" s="4" t="str">
        <f t="shared" si="155"/>
        <v>544112280000-640000</v>
      </c>
    </row>
    <row r="1983" spans="1:9" ht="15.75" x14ac:dyDescent="0.25">
      <c r="A1983" s="14"/>
      <c r="B1983" s="15"/>
      <c r="C1983" s="15"/>
      <c r="D1983" s="13" t="str">
        <f t="shared" si="151"/>
        <v/>
      </c>
      <c r="E1983" s="4" t="str">
        <f t="shared" si="152"/>
        <v>1960000</v>
      </c>
      <c r="F1983" s="22"/>
      <c r="G1983" s="10">
        <f t="shared" si="153"/>
        <v>0</v>
      </c>
      <c r="H1983" s="4">
        <f t="shared" si="154"/>
        <v>445000</v>
      </c>
      <c r="I1983" s="4" t="str">
        <f t="shared" si="155"/>
        <v>544112280000-640000</v>
      </c>
    </row>
    <row r="1984" spans="1:9" ht="15.75" x14ac:dyDescent="0.25">
      <c r="A1984" s="14"/>
      <c r="B1984" s="15"/>
      <c r="C1984" s="15"/>
      <c r="D1984" s="13" t="str">
        <f t="shared" si="151"/>
        <v/>
      </c>
      <c r="E1984" s="4" t="str">
        <f t="shared" si="152"/>
        <v>1960000</v>
      </c>
      <c r="F1984" s="22"/>
      <c r="G1984" s="10">
        <f t="shared" si="153"/>
        <v>0</v>
      </c>
      <c r="H1984" s="4">
        <f t="shared" si="154"/>
        <v>445000</v>
      </c>
      <c r="I1984" s="4" t="str">
        <f t="shared" si="155"/>
        <v>544112280000-640000</v>
      </c>
    </row>
    <row r="1985" spans="1:9" ht="15.75" x14ac:dyDescent="0.25">
      <c r="A1985" s="14"/>
      <c r="B1985" s="15"/>
      <c r="C1985" s="15"/>
      <c r="D1985" s="13" t="str">
        <f t="shared" si="151"/>
        <v/>
      </c>
      <c r="E1985" s="4" t="str">
        <f t="shared" si="152"/>
        <v>1960000</v>
      </c>
      <c r="F1985" s="22"/>
      <c r="G1985" s="10">
        <f t="shared" si="153"/>
        <v>0</v>
      </c>
      <c r="H1985" s="4">
        <f t="shared" si="154"/>
        <v>445000</v>
      </c>
      <c r="I1985" s="4" t="str">
        <f t="shared" si="155"/>
        <v>544112280000-640000</v>
      </c>
    </row>
    <row r="1986" spans="1:9" ht="15.75" x14ac:dyDescent="0.25">
      <c r="A1986" s="14"/>
      <c r="B1986" s="15"/>
      <c r="C1986" s="15"/>
      <c r="D1986" s="13" t="str">
        <f t="shared" si="151"/>
        <v/>
      </c>
      <c r="E1986" s="4" t="str">
        <f t="shared" si="152"/>
        <v>1960000</v>
      </c>
      <c r="F1986" s="22"/>
      <c r="G1986" s="10">
        <f t="shared" si="153"/>
        <v>0</v>
      </c>
      <c r="H1986" s="4">
        <f t="shared" si="154"/>
        <v>445000</v>
      </c>
      <c r="I1986" s="4" t="str">
        <f t="shared" si="155"/>
        <v>544112280000-640000</v>
      </c>
    </row>
    <row r="1987" spans="1:9" ht="15.75" x14ac:dyDescent="0.25">
      <c r="A1987" s="14"/>
      <c r="B1987" s="15"/>
      <c r="C1987" s="15"/>
      <c r="D1987" s="13" t="str">
        <f t="shared" si="151"/>
        <v/>
      </c>
      <c r="E1987" s="4" t="str">
        <f t="shared" si="152"/>
        <v>1960000</v>
      </c>
      <c r="F1987" s="22"/>
      <c r="G1987" s="10">
        <f t="shared" si="153"/>
        <v>0</v>
      </c>
      <c r="H1987" s="4">
        <f t="shared" si="154"/>
        <v>445000</v>
      </c>
      <c r="I1987" s="4" t="str">
        <f t="shared" si="155"/>
        <v>544112280000-640000</v>
      </c>
    </row>
    <row r="1988" spans="1:9" ht="15.75" x14ac:dyDescent="0.25">
      <c r="A1988" s="14"/>
      <c r="B1988" s="15"/>
      <c r="C1988" s="15"/>
      <c r="D1988" s="13" t="str">
        <f t="shared" si="151"/>
        <v/>
      </c>
      <c r="E1988" s="4" t="str">
        <f t="shared" si="152"/>
        <v>1960000</v>
      </c>
      <c r="F1988" s="22"/>
      <c r="G1988" s="10">
        <f t="shared" si="153"/>
        <v>0</v>
      </c>
      <c r="H1988" s="4">
        <f t="shared" si="154"/>
        <v>445000</v>
      </c>
      <c r="I1988" s="4" t="str">
        <f t="shared" si="155"/>
        <v>544112280000-640000</v>
      </c>
    </row>
    <row r="1989" spans="1:9" ht="15.75" x14ac:dyDescent="0.25">
      <c r="A1989" s="14"/>
      <c r="B1989" s="15"/>
      <c r="C1989" s="15"/>
      <c r="D1989" s="13" t="str">
        <f t="shared" si="151"/>
        <v/>
      </c>
      <c r="E1989" s="4" t="str">
        <f t="shared" si="152"/>
        <v>1960000</v>
      </c>
      <c r="F1989" s="22"/>
      <c r="G1989" s="10">
        <f t="shared" si="153"/>
        <v>0</v>
      </c>
      <c r="H1989" s="4">
        <f t="shared" si="154"/>
        <v>445000</v>
      </c>
      <c r="I1989" s="4" t="str">
        <f t="shared" si="155"/>
        <v>544112280000-640000</v>
      </c>
    </row>
    <row r="1990" spans="1:9" ht="15.75" x14ac:dyDescent="0.25">
      <c r="A1990" s="14"/>
      <c r="B1990" s="15"/>
      <c r="C1990" s="15"/>
      <c r="D1990" s="13" t="str">
        <f t="shared" si="151"/>
        <v/>
      </c>
      <c r="E1990" s="4" t="str">
        <f t="shared" si="152"/>
        <v>1960000</v>
      </c>
      <c r="F1990" s="22"/>
      <c r="G1990" s="10">
        <f t="shared" si="153"/>
        <v>0</v>
      </c>
      <c r="H1990" s="4">
        <f t="shared" si="154"/>
        <v>445000</v>
      </c>
      <c r="I1990" s="4" t="str">
        <f t="shared" si="155"/>
        <v>544112280000-640000</v>
      </c>
    </row>
    <row r="1991" spans="1:9" ht="15.75" x14ac:dyDescent="0.25">
      <c r="A1991" s="14"/>
      <c r="B1991" s="15"/>
      <c r="C1991" s="15"/>
      <c r="D1991" s="13" t="str">
        <f t="shared" si="151"/>
        <v/>
      </c>
      <c r="E1991" s="4" t="str">
        <f t="shared" si="152"/>
        <v>1960000</v>
      </c>
      <c r="F1991" s="22"/>
      <c r="G1991" s="10">
        <f t="shared" si="153"/>
        <v>0</v>
      </c>
      <c r="H1991" s="4">
        <f t="shared" si="154"/>
        <v>445000</v>
      </c>
      <c r="I1991" s="4" t="str">
        <f t="shared" si="155"/>
        <v>544112280000-640000</v>
      </c>
    </row>
    <row r="1992" spans="1:9" ht="15.75" x14ac:dyDescent="0.25">
      <c r="A1992" s="14"/>
      <c r="B1992" s="15"/>
      <c r="C1992" s="15"/>
      <c r="D1992" s="13" t="str">
        <f t="shared" ref="D1992:D2006" si="156">UPPER(LEFT(B1992,3))</f>
        <v/>
      </c>
      <c r="E1992" s="4" t="str">
        <f t="shared" si="152"/>
        <v>1960000</v>
      </c>
      <c r="F1992" s="22"/>
      <c r="G1992" s="10">
        <f t="shared" si="153"/>
        <v>0</v>
      </c>
      <c r="H1992" s="4">
        <f t="shared" si="154"/>
        <v>445000</v>
      </c>
      <c r="I1992" s="4" t="str">
        <f t="shared" si="155"/>
        <v>544112280000-640000</v>
      </c>
    </row>
    <row r="1993" spans="1:9" ht="15.75" x14ac:dyDescent="0.25">
      <c r="A1993" s="14"/>
      <c r="B1993" s="15"/>
      <c r="C1993" s="15"/>
      <c r="D1993" s="13" t="str">
        <f t="shared" si="156"/>
        <v/>
      </c>
      <c r="E1993" s="4" t="str">
        <f t="shared" ref="E1993:E2006" si="157">$L$1</f>
        <v>1960000</v>
      </c>
      <c r="F1993" s="22"/>
      <c r="G1993" s="10">
        <f t="shared" ref="G1993:G2006" si="158">F1993*$J$2</f>
        <v>0</v>
      </c>
      <c r="H1993" s="4">
        <f t="shared" ref="H1993:H2006" si="159">$F$2</f>
        <v>445000</v>
      </c>
      <c r="I1993" s="4" t="str">
        <f t="shared" ref="I1993:I2006" si="160">$M$2</f>
        <v>544112280000-640000</v>
      </c>
    </row>
    <row r="1994" spans="1:9" ht="15.75" x14ac:dyDescent="0.25">
      <c r="A1994" s="14"/>
      <c r="B1994" s="15"/>
      <c r="C1994" s="15"/>
      <c r="D1994" s="13" t="str">
        <f t="shared" si="156"/>
        <v/>
      </c>
      <c r="E1994" s="4" t="str">
        <f t="shared" si="157"/>
        <v>1960000</v>
      </c>
      <c r="F1994" s="22"/>
      <c r="G1994" s="10">
        <f t="shared" si="158"/>
        <v>0</v>
      </c>
      <c r="H1994" s="4">
        <f t="shared" si="159"/>
        <v>445000</v>
      </c>
      <c r="I1994" s="4" t="str">
        <f t="shared" si="160"/>
        <v>544112280000-640000</v>
      </c>
    </row>
    <row r="1995" spans="1:9" ht="15.75" x14ac:dyDescent="0.25">
      <c r="A1995" s="14"/>
      <c r="B1995" s="15"/>
      <c r="C1995" s="15"/>
      <c r="D1995" s="13" t="str">
        <f t="shared" si="156"/>
        <v/>
      </c>
      <c r="E1995" s="4" t="str">
        <f t="shared" si="157"/>
        <v>1960000</v>
      </c>
      <c r="F1995" s="22"/>
      <c r="G1995" s="10">
        <f t="shared" si="158"/>
        <v>0</v>
      </c>
      <c r="H1995" s="4">
        <f t="shared" si="159"/>
        <v>445000</v>
      </c>
      <c r="I1995" s="4" t="str">
        <f t="shared" si="160"/>
        <v>544112280000-640000</v>
      </c>
    </row>
    <row r="1996" spans="1:9" ht="15.75" x14ac:dyDescent="0.25">
      <c r="A1996" s="14"/>
      <c r="B1996" s="15"/>
      <c r="C1996" s="15"/>
      <c r="D1996" s="13" t="str">
        <f t="shared" si="156"/>
        <v/>
      </c>
      <c r="E1996" s="4" t="str">
        <f t="shared" si="157"/>
        <v>1960000</v>
      </c>
      <c r="F1996" s="22"/>
      <c r="G1996" s="10">
        <f t="shared" si="158"/>
        <v>0</v>
      </c>
      <c r="H1996" s="4">
        <f t="shared" si="159"/>
        <v>445000</v>
      </c>
      <c r="I1996" s="4" t="str">
        <f t="shared" si="160"/>
        <v>544112280000-640000</v>
      </c>
    </row>
    <row r="1997" spans="1:9" ht="15.75" x14ac:dyDescent="0.25">
      <c r="A1997" s="14"/>
      <c r="B1997" s="15"/>
      <c r="C1997" s="15"/>
      <c r="D1997" s="13" t="str">
        <f t="shared" si="156"/>
        <v/>
      </c>
      <c r="E1997" s="4" t="str">
        <f t="shared" si="157"/>
        <v>1960000</v>
      </c>
      <c r="F1997" s="22"/>
      <c r="G1997" s="10">
        <f t="shared" si="158"/>
        <v>0</v>
      </c>
      <c r="H1997" s="4">
        <f t="shared" si="159"/>
        <v>445000</v>
      </c>
      <c r="I1997" s="4" t="str">
        <f t="shared" si="160"/>
        <v>544112280000-640000</v>
      </c>
    </row>
    <row r="1998" spans="1:9" ht="15.75" x14ac:dyDescent="0.25">
      <c r="A1998" s="14"/>
      <c r="B1998" s="15"/>
      <c r="C1998" s="15"/>
      <c r="D1998" s="13" t="str">
        <f t="shared" si="156"/>
        <v/>
      </c>
      <c r="E1998" s="4" t="str">
        <f t="shared" si="157"/>
        <v>1960000</v>
      </c>
      <c r="F1998" s="22"/>
      <c r="G1998" s="10">
        <f t="shared" si="158"/>
        <v>0</v>
      </c>
      <c r="H1998" s="4">
        <f t="shared" si="159"/>
        <v>445000</v>
      </c>
      <c r="I1998" s="4" t="str">
        <f t="shared" si="160"/>
        <v>544112280000-640000</v>
      </c>
    </row>
    <row r="1999" spans="1:9" ht="15.75" x14ac:dyDescent="0.25">
      <c r="A1999" s="14"/>
      <c r="B1999" s="15"/>
      <c r="C1999" s="15"/>
      <c r="D1999" s="13" t="str">
        <f t="shared" si="156"/>
        <v/>
      </c>
      <c r="E1999" s="4" t="str">
        <f t="shared" si="157"/>
        <v>1960000</v>
      </c>
      <c r="F1999" s="22"/>
      <c r="G1999" s="10">
        <f t="shared" si="158"/>
        <v>0</v>
      </c>
      <c r="H1999" s="4">
        <f t="shared" si="159"/>
        <v>445000</v>
      </c>
      <c r="I1999" s="4" t="str">
        <f t="shared" si="160"/>
        <v>544112280000-640000</v>
      </c>
    </row>
    <row r="2000" spans="1:9" ht="15.75" x14ac:dyDescent="0.25">
      <c r="A2000" s="14"/>
      <c r="B2000" s="15"/>
      <c r="C2000" s="15"/>
      <c r="D2000" s="13" t="str">
        <f t="shared" si="156"/>
        <v/>
      </c>
      <c r="E2000" s="4" t="str">
        <f t="shared" si="157"/>
        <v>1960000</v>
      </c>
      <c r="F2000" s="22"/>
      <c r="G2000" s="10">
        <f t="shared" si="158"/>
        <v>0</v>
      </c>
      <c r="H2000" s="4">
        <f t="shared" si="159"/>
        <v>445000</v>
      </c>
      <c r="I2000" s="4" t="str">
        <f t="shared" si="160"/>
        <v>544112280000-640000</v>
      </c>
    </row>
    <row r="2001" spans="1:9" ht="15.75" x14ac:dyDescent="0.25">
      <c r="A2001" s="14"/>
      <c r="B2001" s="15"/>
      <c r="C2001" s="15"/>
      <c r="D2001" s="13" t="str">
        <f t="shared" si="156"/>
        <v/>
      </c>
      <c r="E2001" s="4" t="str">
        <f t="shared" si="157"/>
        <v>1960000</v>
      </c>
      <c r="F2001" s="22"/>
      <c r="G2001" s="10">
        <f t="shared" si="158"/>
        <v>0</v>
      </c>
      <c r="H2001" s="4">
        <f t="shared" si="159"/>
        <v>445000</v>
      </c>
      <c r="I2001" s="4" t="str">
        <f t="shared" si="160"/>
        <v>544112280000-640000</v>
      </c>
    </row>
    <row r="2002" spans="1:9" ht="15.75" x14ac:dyDescent="0.25">
      <c r="A2002" s="14"/>
      <c r="B2002" s="15"/>
      <c r="C2002" s="15"/>
      <c r="D2002" s="13" t="str">
        <f t="shared" si="156"/>
        <v/>
      </c>
      <c r="E2002" s="4" t="str">
        <f t="shared" si="157"/>
        <v>1960000</v>
      </c>
      <c r="F2002" s="22"/>
      <c r="G2002" s="10">
        <f t="shared" si="158"/>
        <v>0</v>
      </c>
      <c r="H2002" s="4">
        <f t="shared" si="159"/>
        <v>445000</v>
      </c>
      <c r="I2002" s="4" t="str">
        <f t="shared" si="160"/>
        <v>544112280000-640000</v>
      </c>
    </row>
    <row r="2003" spans="1:9" ht="15.75" x14ac:dyDescent="0.25">
      <c r="A2003" s="14"/>
      <c r="B2003" s="15"/>
      <c r="C2003" s="15"/>
      <c r="D2003" s="13" t="str">
        <f t="shared" si="156"/>
        <v/>
      </c>
      <c r="E2003" s="4" t="str">
        <f t="shared" si="157"/>
        <v>1960000</v>
      </c>
      <c r="F2003" s="22"/>
      <c r="G2003" s="10">
        <f t="shared" si="158"/>
        <v>0</v>
      </c>
      <c r="H2003" s="4">
        <f t="shared" si="159"/>
        <v>445000</v>
      </c>
      <c r="I2003" s="4" t="str">
        <f t="shared" si="160"/>
        <v>544112280000-640000</v>
      </c>
    </row>
    <row r="2004" spans="1:9" ht="15.75" x14ac:dyDescent="0.25">
      <c r="A2004" s="14"/>
      <c r="B2004" s="15"/>
      <c r="C2004" s="15"/>
      <c r="D2004" s="13" t="str">
        <f t="shared" si="156"/>
        <v/>
      </c>
      <c r="E2004" s="4" t="str">
        <f t="shared" si="157"/>
        <v>1960000</v>
      </c>
      <c r="F2004" s="22"/>
      <c r="G2004" s="10">
        <f t="shared" si="158"/>
        <v>0</v>
      </c>
      <c r="H2004" s="4">
        <f t="shared" si="159"/>
        <v>445000</v>
      </c>
      <c r="I2004" s="4" t="str">
        <f t="shared" si="160"/>
        <v>544112280000-640000</v>
      </c>
    </row>
    <row r="2005" spans="1:9" ht="15.75" x14ac:dyDescent="0.25">
      <c r="A2005" s="14"/>
      <c r="B2005" s="15"/>
      <c r="C2005" s="15"/>
      <c r="D2005" s="13" t="str">
        <f t="shared" si="156"/>
        <v/>
      </c>
      <c r="E2005" s="4" t="str">
        <f t="shared" si="157"/>
        <v>1960000</v>
      </c>
      <c r="F2005" s="22"/>
      <c r="G2005" s="10">
        <f t="shared" si="158"/>
        <v>0</v>
      </c>
      <c r="H2005" s="4">
        <f t="shared" si="159"/>
        <v>445000</v>
      </c>
      <c r="I2005" s="4" t="str">
        <f t="shared" si="160"/>
        <v>544112280000-640000</v>
      </c>
    </row>
    <row r="2006" spans="1:9" ht="15.75" x14ac:dyDescent="0.25">
      <c r="A2006" s="14"/>
      <c r="B2006" s="15"/>
      <c r="C2006" s="15"/>
      <c r="D2006" s="13" t="str">
        <f t="shared" si="156"/>
        <v/>
      </c>
      <c r="E2006" s="4" t="str">
        <f t="shared" si="157"/>
        <v>1960000</v>
      </c>
      <c r="F2006" s="22"/>
      <c r="G2006" s="10">
        <f t="shared" si="158"/>
        <v>0</v>
      </c>
      <c r="H2006" s="4">
        <f t="shared" si="159"/>
        <v>445000</v>
      </c>
      <c r="I2006" s="4" t="str">
        <f t="shared" si="160"/>
        <v>544112280000-640000</v>
      </c>
    </row>
  </sheetData>
  <sheetProtection algorithmName="SHA-512" hashValue="EGvbMHE+oiRkmF8IYJ+MJ5vNZRnsv1xQU8Nn3O2B9QNNc43Xp6UfnKxfhJawUSShRud6vAvMaGD6g95qRH1JeQ==" saltValue="NX5mUZNSTIxetkvbPzkDcw==" spinCount="100000" sheet="1" objects="1" scenarios="1" selectLockedCells="1" sort="0"/>
  <dataConsolidate/>
  <mergeCells count="3">
    <mergeCell ref="A1:C1"/>
    <mergeCell ref="H2:I2"/>
    <mergeCell ref="A2:D5"/>
  </mergeCells>
  <dataValidations count="5">
    <dataValidation type="list" allowBlank="1" showInputMessage="1" showErrorMessage="1" errorTitle="Error" error="Invalid work location entered - Contact Compensation Administration" promptTitle="Program Number" prompt="Enter Program Number to charge payment_x000a_" sqref="F3" xr:uid="{00000000-0002-0000-0000-000000000000}">
      <formula1>ValidPROG</formula1>
    </dataValidation>
    <dataValidation type="list" allowBlank="1" showInputMessage="1" showErrorMessage="1" promptTitle="Fund" prompt="Enter FUND to charge payment_x000a__x000a_" sqref="F2" xr:uid="{00000000-0002-0000-0000-000001000000}">
      <formula1>ValidFUND</formula1>
    </dataValidation>
    <dataValidation type="list" allowBlank="1" showInputMessage="1" showErrorMessage="1" errorTitle="Error" error="Invalid work location entered - Contact Compensation Administration" promptTitle="Function Number" prompt="Enter Function Number to charge payment_x000a__x000a__x000a_" sqref="F4:F5" xr:uid="{00000000-0002-0000-0000-000002000000}">
      <formula1>ValidFUNC</formula1>
    </dataValidation>
    <dataValidation type="list" allowBlank="1" showInputMessage="1" showErrorMessage="1" errorTitle="Error" error="Invalid work location entered - Contact Compensation Administration" promptTitle="Location" prompt="Enter your 4 digit Work Location Number to charge payment_x000a_" sqref="F1" xr:uid="{00000000-0002-0000-0000-000003000000}">
      <formula1>ValidLOC</formula1>
    </dataValidation>
    <dataValidation type="list" allowBlank="1" showInputMessage="1" showErrorMessage="1" promptTitle="Daily Amount Paid" prompt="Enter the Daily Amount paid for Full-Day Attendance." sqref="J2" xr:uid="{00000000-0002-0000-0000-000004000000}">
      <formula1>AMT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952"/>
  <sheetViews>
    <sheetView workbookViewId="0">
      <selection activeCell="C3" sqref="C3"/>
    </sheetView>
  </sheetViews>
  <sheetFormatPr defaultRowHeight="15" x14ac:dyDescent="0.25"/>
  <cols>
    <col min="1" max="1" width="12.42578125" style="9" bestFit="1" customWidth="1"/>
    <col min="2" max="2" width="10.28515625" bestFit="1" customWidth="1"/>
    <col min="3" max="3" width="40.28515625" bestFit="1" customWidth="1"/>
    <col min="4" max="4" width="7.5703125" bestFit="1" customWidth="1"/>
  </cols>
  <sheetData>
    <row r="1" spans="1:4" x14ac:dyDescent="0.25">
      <c r="A1" s="9" t="s">
        <v>4</v>
      </c>
      <c r="B1" t="s">
        <v>5</v>
      </c>
      <c r="C1" t="s">
        <v>6</v>
      </c>
      <c r="D1" t="s">
        <v>7</v>
      </c>
    </row>
    <row r="2" spans="1:4" x14ac:dyDescent="0.25">
      <c r="A2" s="9" t="s">
        <v>11887</v>
      </c>
      <c r="B2">
        <v>0</v>
      </c>
      <c r="C2" t="s">
        <v>90</v>
      </c>
      <c r="D2" t="s">
        <v>10</v>
      </c>
    </row>
    <row r="3" spans="1:4" x14ac:dyDescent="0.25">
      <c r="A3" s="9" t="s">
        <v>8</v>
      </c>
      <c r="B3">
        <v>0</v>
      </c>
      <c r="C3" t="s">
        <v>9</v>
      </c>
      <c r="D3" t="s">
        <v>10</v>
      </c>
    </row>
    <row r="4" spans="1:4" x14ac:dyDescent="0.25">
      <c r="A4" s="9" t="s">
        <v>11</v>
      </c>
      <c r="B4">
        <v>0</v>
      </c>
      <c r="C4" t="s">
        <v>12</v>
      </c>
      <c r="D4" t="s">
        <v>10</v>
      </c>
    </row>
    <row r="5" spans="1:4" x14ac:dyDescent="0.25">
      <c r="A5" s="9" t="s">
        <v>9135</v>
      </c>
      <c r="B5">
        <v>4</v>
      </c>
      <c r="C5" t="s">
        <v>11888</v>
      </c>
      <c r="D5" t="s">
        <v>10</v>
      </c>
    </row>
    <row r="6" spans="1:4" x14ac:dyDescent="0.25">
      <c r="A6" s="9" t="s">
        <v>9137</v>
      </c>
      <c r="B6">
        <v>2</v>
      </c>
      <c r="C6" t="s">
        <v>2201</v>
      </c>
      <c r="D6" t="s">
        <v>17</v>
      </c>
    </row>
    <row r="7" spans="1:4" x14ac:dyDescent="0.25">
      <c r="A7" s="9" t="s">
        <v>9139</v>
      </c>
      <c r="B7">
        <v>5</v>
      </c>
      <c r="C7" t="s">
        <v>11889</v>
      </c>
      <c r="D7" t="s">
        <v>10</v>
      </c>
    </row>
    <row r="8" spans="1:4" x14ac:dyDescent="0.25">
      <c r="A8" s="9" t="s">
        <v>13</v>
      </c>
      <c r="B8">
        <v>0</v>
      </c>
      <c r="C8" t="s">
        <v>14</v>
      </c>
      <c r="D8" t="s">
        <v>10</v>
      </c>
    </row>
    <row r="9" spans="1:4" x14ac:dyDescent="0.25">
      <c r="A9" s="9" t="s">
        <v>9142</v>
      </c>
      <c r="B9">
        <v>2</v>
      </c>
      <c r="C9" t="s">
        <v>11890</v>
      </c>
      <c r="D9" t="s">
        <v>152</v>
      </c>
    </row>
    <row r="10" spans="1:4" x14ac:dyDescent="0.25">
      <c r="A10" s="9" t="s">
        <v>15</v>
      </c>
      <c r="B10">
        <v>2</v>
      </c>
      <c r="C10" t="s">
        <v>16</v>
      </c>
      <c r="D10" t="s">
        <v>17</v>
      </c>
    </row>
    <row r="11" spans="1:4" x14ac:dyDescent="0.25">
      <c r="A11" s="9" t="s">
        <v>1567</v>
      </c>
      <c r="B11">
        <v>3</v>
      </c>
      <c r="C11" t="s">
        <v>11891</v>
      </c>
      <c r="D11" t="s">
        <v>10</v>
      </c>
    </row>
    <row r="12" spans="1:4" x14ac:dyDescent="0.25">
      <c r="A12" s="9" t="s">
        <v>1571</v>
      </c>
      <c r="B12">
        <v>0</v>
      </c>
      <c r="C12" t="s">
        <v>11892</v>
      </c>
      <c r="D12" t="s">
        <v>10</v>
      </c>
    </row>
    <row r="13" spans="1:4" x14ac:dyDescent="0.25">
      <c r="A13" s="9" t="s">
        <v>18</v>
      </c>
      <c r="B13">
        <v>2</v>
      </c>
      <c r="C13" t="s">
        <v>19</v>
      </c>
      <c r="D13" t="s">
        <v>17</v>
      </c>
    </row>
    <row r="14" spans="1:4" x14ac:dyDescent="0.25">
      <c r="A14" s="9" t="s">
        <v>9152</v>
      </c>
      <c r="B14">
        <v>0</v>
      </c>
      <c r="C14" t="s">
        <v>11893</v>
      </c>
      <c r="D14" t="s">
        <v>10</v>
      </c>
    </row>
    <row r="15" spans="1:4" x14ac:dyDescent="0.25">
      <c r="A15" s="9" t="s">
        <v>20</v>
      </c>
      <c r="B15">
        <v>1</v>
      </c>
      <c r="C15" t="s">
        <v>21</v>
      </c>
      <c r="D15" t="s">
        <v>17</v>
      </c>
    </row>
    <row r="16" spans="1:4" x14ac:dyDescent="0.25">
      <c r="A16" s="9" t="s">
        <v>9155</v>
      </c>
      <c r="B16">
        <v>0</v>
      </c>
      <c r="C16" t="s">
        <v>11894</v>
      </c>
      <c r="D16" t="s">
        <v>10</v>
      </c>
    </row>
    <row r="17" spans="1:4" x14ac:dyDescent="0.25">
      <c r="A17" s="9" t="s">
        <v>9157</v>
      </c>
      <c r="B17">
        <v>0</v>
      </c>
      <c r="C17" t="s">
        <v>11895</v>
      </c>
      <c r="D17" t="s">
        <v>10</v>
      </c>
    </row>
    <row r="18" spans="1:4" x14ac:dyDescent="0.25">
      <c r="A18" s="9" t="s">
        <v>9159</v>
      </c>
      <c r="B18">
        <v>0</v>
      </c>
      <c r="C18" t="s">
        <v>11896</v>
      </c>
      <c r="D18" t="s">
        <v>10</v>
      </c>
    </row>
    <row r="19" spans="1:4" x14ac:dyDescent="0.25">
      <c r="A19" s="9" t="s">
        <v>9161</v>
      </c>
      <c r="B19">
        <v>0</v>
      </c>
      <c r="C19" t="s">
        <v>11897</v>
      </c>
      <c r="D19" t="s">
        <v>10</v>
      </c>
    </row>
    <row r="20" spans="1:4" x14ac:dyDescent="0.25">
      <c r="A20" s="9" t="s">
        <v>22</v>
      </c>
      <c r="B20">
        <v>4</v>
      </c>
      <c r="C20" t="s">
        <v>23</v>
      </c>
      <c r="D20" t="s">
        <v>152</v>
      </c>
    </row>
    <row r="21" spans="1:4" x14ac:dyDescent="0.25">
      <c r="A21" s="9" t="s">
        <v>24</v>
      </c>
      <c r="B21">
        <v>6</v>
      </c>
      <c r="C21" t="s">
        <v>25</v>
      </c>
      <c r="D21" t="s">
        <v>17</v>
      </c>
    </row>
    <row r="22" spans="1:4" x14ac:dyDescent="0.25">
      <c r="A22" s="9" t="s">
        <v>9165</v>
      </c>
      <c r="B22">
        <v>1</v>
      </c>
      <c r="C22" t="s">
        <v>11898</v>
      </c>
      <c r="D22" t="s">
        <v>10</v>
      </c>
    </row>
    <row r="23" spans="1:4" x14ac:dyDescent="0.25">
      <c r="A23" s="9" t="s">
        <v>9167</v>
      </c>
      <c r="B23">
        <v>3</v>
      </c>
      <c r="C23" t="s">
        <v>11899</v>
      </c>
      <c r="D23" t="s">
        <v>152</v>
      </c>
    </row>
    <row r="24" spans="1:4" x14ac:dyDescent="0.25">
      <c r="A24" s="9" t="s">
        <v>9168</v>
      </c>
      <c r="B24">
        <v>6</v>
      </c>
      <c r="C24" t="s">
        <v>11900</v>
      </c>
      <c r="D24" t="s">
        <v>10</v>
      </c>
    </row>
    <row r="25" spans="1:4" x14ac:dyDescent="0.25">
      <c r="A25" s="9" t="s">
        <v>26</v>
      </c>
      <c r="B25">
        <v>4</v>
      </c>
      <c r="C25" t="s">
        <v>27</v>
      </c>
      <c r="D25" t="s">
        <v>152</v>
      </c>
    </row>
    <row r="26" spans="1:4" x14ac:dyDescent="0.25">
      <c r="A26" s="9" t="s">
        <v>11901</v>
      </c>
      <c r="B26">
        <v>0</v>
      </c>
      <c r="C26" t="s">
        <v>2227</v>
      </c>
      <c r="D26" t="s">
        <v>152</v>
      </c>
    </row>
    <row r="27" spans="1:4" x14ac:dyDescent="0.25">
      <c r="A27" s="9" t="s">
        <v>9171</v>
      </c>
      <c r="B27">
        <v>6</v>
      </c>
      <c r="C27" t="s">
        <v>11902</v>
      </c>
      <c r="D27" t="s">
        <v>10</v>
      </c>
    </row>
    <row r="28" spans="1:4" x14ac:dyDescent="0.25">
      <c r="A28" s="9" t="s">
        <v>9173</v>
      </c>
      <c r="B28">
        <v>4</v>
      </c>
      <c r="C28" t="s">
        <v>11903</v>
      </c>
      <c r="D28" t="s">
        <v>10</v>
      </c>
    </row>
    <row r="29" spans="1:4" x14ac:dyDescent="0.25">
      <c r="A29" s="9" t="s">
        <v>9175</v>
      </c>
      <c r="B29">
        <v>5</v>
      </c>
      <c r="C29" t="s">
        <v>11904</v>
      </c>
      <c r="D29" t="s">
        <v>10</v>
      </c>
    </row>
    <row r="30" spans="1:4" x14ac:dyDescent="0.25">
      <c r="A30" s="9" t="s">
        <v>28</v>
      </c>
      <c r="B30">
        <v>1</v>
      </c>
      <c r="C30" t="s">
        <v>29</v>
      </c>
      <c r="D30" t="s">
        <v>152</v>
      </c>
    </row>
    <row r="31" spans="1:4" x14ac:dyDescent="0.25">
      <c r="A31" s="9" t="s">
        <v>9178</v>
      </c>
      <c r="B31">
        <v>2</v>
      </c>
      <c r="C31" t="s">
        <v>11905</v>
      </c>
      <c r="D31" t="s">
        <v>152</v>
      </c>
    </row>
    <row r="32" spans="1:4" x14ac:dyDescent="0.25">
      <c r="A32" s="9" t="s">
        <v>9180</v>
      </c>
      <c r="B32">
        <v>2</v>
      </c>
      <c r="C32" t="s">
        <v>11906</v>
      </c>
      <c r="D32" t="s">
        <v>10</v>
      </c>
    </row>
    <row r="33" spans="1:4" x14ac:dyDescent="0.25">
      <c r="A33" s="9" t="s">
        <v>9182</v>
      </c>
      <c r="B33">
        <v>6</v>
      </c>
      <c r="C33" t="s">
        <v>11907</v>
      </c>
      <c r="D33" t="s">
        <v>152</v>
      </c>
    </row>
    <row r="34" spans="1:4" x14ac:dyDescent="0.25">
      <c r="A34" s="9" t="s">
        <v>30</v>
      </c>
      <c r="B34">
        <v>2</v>
      </c>
      <c r="C34" t="s">
        <v>31</v>
      </c>
      <c r="D34" t="s">
        <v>17</v>
      </c>
    </row>
    <row r="35" spans="1:4" x14ac:dyDescent="0.25">
      <c r="A35" s="9" t="s">
        <v>9185</v>
      </c>
      <c r="B35">
        <v>3</v>
      </c>
      <c r="C35" t="s">
        <v>11908</v>
      </c>
      <c r="D35" t="s">
        <v>152</v>
      </c>
    </row>
    <row r="36" spans="1:4" x14ac:dyDescent="0.25">
      <c r="A36" s="9" t="s">
        <v>32</v>
      </c>
      <c r="B36">
        <v>5</v>
      </c>
      <c r="C36" t="s">
        <v>33</v>
      </c>
      <c r="D36" t="s">
        <v>38</v>
      </c>
    </row>
    <row r="37" spans="1:4" x14ac:dyDescent="0.25">
      <c r="A37" s="9" t="s">
        <v>9190</v>
      </c>
      <c r="B37">
        <v>1</v>
      </c>
      <c r="C37" t="s">
        <v>11909</v>
      </c>
      <c r="D37" t="s">
        <v>10</v>
      </c>
    </row>
    <row r="38" spans="1:4" x14ac:dyDescent="0.25">
      <c r="A38" s="9" t="s">
        <v>9192</v>
      </c>
      <c r="B38">
        <v>0</v>
      </c>
      <c r="C38" t="s">
        <v>11910</v>
      </c>
      <c r="D38" t="s">
        <v>10</v>
      </c>
    </row>
    <row r="39" spans="1:4" x14ac:dyDescent="0.25">
      <c r="A39" s="9" t="s">
        <v>9198</v>
      </c>
      <c r="B39">
        <v>1</v>
      </c>
      <c r="C39" t="s">
        <v>11911</v>
      </c>
      <c r="D39" t="s">
        <v>152</v>
      </c>
    </row>
    <row r="40" spans="1:4" x14ac:dyDescent="0.25">
      <c r="A40" s="9" t="s">
        <v>9206</v>
      </c>
      <c r="B40">
        <v>1</v>
      </c>
      <c r="C40" t="s">
        <v>11912</v>
      </c>
      <c r="D40" t="s">
        <v>152</v>
      </c>
    </row>
    <row r="41" spans="1:4" x14ac:dyDescent="0.25">
      <c r="A41" s="9" t="s">
        <v>9208</v>
      </c>
      <c r="B41">
        <v>2</v>
      </c>
      <c r="C41" t="s">
        <v>11913</v>
      </c>
      <c r="D41" t="s">
        <v>10</v>
      </c>
    </row>
    <row r="42" spans="1:4" x14ac:dyDescent="0.25">
      <c r="A42" s="9" t="s">
        <v>34</v>
      </c>
      <c r="B42">
        <v>2</v>
      </c>
      <c r="C42" t="s">
        <v>35</v>
      </c>
      <c r="D42" t="s">
        <v>17</v>
      </c>
    </row>
    <row r="43" spans="1:4" x14ac:dyDescent="0.25">
      <c r="A43" s="9" t="s">
        <v>9215</v>
      </c>
      <c r="B43">
        <v>3</v>
      </c>
      <c r="C43" t="s">
        <v>11914</v>
      </c>
      <c r="D43" t="s">
        <v>152</v>
      </c>
    </row>
    <row r="44" spans="1:4" x14ac:dyDescent="0.25">
      <c r="A44" s="9" t="s">
        <v>9217</v>
      </c>
      <c r="B44">
        <v>6</v>
      </c>
      <c r="C44" t="s">
        <v>11915</v>
      </c>
      <c r="D44" t="s">
        <v>152</v>
      </c>
    </row>
    <row r="45" spans="1:4" x14ac:dyDescent="0.25">
      <c r="A45" s="9" t="s">
        <v>9219</v>
      </c>
      <c r="B45">
        <v>8</v>
      </c>
      <c r="C45" t="s">
        <v>11916</v>
      </c>
      <c r="D45" t="s">
        <v>152</v>
      </c>
    </row>
    <row r="46" spans="1:4" x14ac:dyDescent="0.25">
      <c r="A46" s="9" t="s">
        <v>9221</v>
      </c>
      <c r="B46">
        <v>4</v>
      </c>
      <c r="C46" t="s">
        <v>11917</v>
      </c>
      <c r="D46" t="s">
        <v>152</v>
      </c>
    </row>
    <row r="47" spans="1:4" x14ac:dyDescent="0.25">
      <c r="A47" s="9" t="s">
        <v>11918</v>
      </c>
      <c r="B47">
        <v>6</v>
      </c>
      <c r="C47" t="s">
        <v>2241</v>
      </c>
      <c r="D47" t="s">
        <v>17</v>
      </c>
    </row>
    <row r="48" spans="1:4" x14ac:dyDescent="0.25">
      <c r="A48" s="9" t="s">
        <v>11919</v>
      </c>
      <c r="B48">
        <v>4</v>
      </c>
      <c r="C48" t="s">
        <v>11920</v>
      </c>
      <c r="D48" t="s">
        <v>10</v>
      </c>
    </row>
    <row r="49" spans="1:4" x14ac:dyDescent="0.25">
      <c r="A49" s="9" t="s">
        <v>11921</v>
      </c>
      <c r="B49">
        <v>6</v>
      </c>
      <c r="C49" t="s">
        <v>11922</v>
      </c>
      <c r="D49" t="s">
        <v>10</v>
      </c>
    </row>
    <row r="50" spans="1:4" x14ac:dyDescent="0.25">
      <c r="A50" s="9" t="s">
        <v>11923</v>
      </c>
      <c r="B50">
        <v>5</v>
      </c>
      <c r="C50" t="s">
        <v>2849</v>
      </c>
      <c r="D50" t="s">
        <v>152</v>
      </c>
    </row>
    <row r="51" spans="1:4" x14ac:dyDescent="0.25">
      <c r="A51" s="9" t="s">
        <v>11924</v>
      </c>
      <c r="B51">
        <v>2</v>
      </c>
      <c r="C51" t="s">
        <v>11925</v>
      </c>
      <c r="D51" t="s">
        <v>10</v>
      </c>
    </row>
    <row r="52" spans="1:4" x14ac:dyDescent="0.25">
      <c r="A52" s="9" t="s">
        <v>36</v>
      </c>
      <c r="B52">
        <v>4</v>
      </c>
      <c r="C52" t="s">
        <v>37</v>
      </c>
      <c r="D52" t="s">
        <v>38</v>
      </c>
    </row>
    <row r="53" spans="1:4" x14ac:dyDescent="0.25">
      <c r="A53" s="9" t="s">
        <v>39</v>
      </c>
      <c r="B53">
        <v>5</v>
      </c>
      <c r="C53" t="s">
        <v>40</v>
      </c>
      <c r="D53" t="s">
        <v>38</v>
      </c>
    </row>
    <row r="54" spans="1:4" x14ac:dyDescent="0.25">
      <c r="A54" s="9" t="s">
        <v>9236</v>
      </c>
      <c r="B54">
        <v>4</v>
      </c>
      <c r="C54" t="s">
        <v>2245</v>
      </c>
      <c r="D54" t="s">
        <v>10</v>
      </c>
    </row>
    <row r="55" spans="1:4" x14ac:dyDescent="0.25">
      <c r="A55" s="9" t="s">
        <v>9238</v>
      </c>
      <c r="B55">
        <v>2</v>
      </c>
      <c r="C55" t="s">
        <v>11926</v>
      </c>
      <c r="D55" t="s">
        <v>152</v>
      </c>
    </row>
    <row r="56" spans="1:4" x14ac:dyDescent="0.25">
      <c r="A56" s="9" t="s">
        <v>41</v>
      </c>
      <c r="B56">
        <v>4</v>
      </c>
      <c r="C56" t="s">
        <v>42</v>
      </c>
      <c r="D56" t="s">
        <v>17</v>
      </c>
    </row>
    <row r="57" spans="1:4" x14ac:dyDescent="0.25">
      <c r="A57" s="9" t="s">
        <v>43</v>
      </c>
      <c r="B57">
        <v>1</v>
      </c>
      <c r="C57" t="s">
        <v>44</v>
      </c>
      <c r="D57" t="s">
        <v>38</v>
      </c>
    </row>
    <row r="58" spans="1:4" x14ac:dyDescent="0.25">
      <c r="A58" s="9" t="s">
        <v>45</v>
      </c>
      <c r="B58">
        <v>1</v>
      </c>
      <c r="C58" t="s">
        <v>46</v>
      </c>
      <c r="D58" t="s">
        <v>38</v>
      </c>
    </row>
    <row r="59" spans="1:4" x14ac:dyDescent="0.25">
      <c r="A59" s="9" t="s">
        <v>47</v>
      </c>
      <c r="B59">
        <v>4</v>
      </c>
      <c r="C59" t="s">
        <v>48</v>
      </c>
      <c r="D59" t="s">
        <v>17</v>
      </c>
    </row>
    <row r="60" spans="1:4" x14ac:dyDescent="0.25">
      <c r="A60" s="9" t="s">
        <v>1576</v>
      </c>
      <c r="B60">
        <v>0</v>
      </c>
      <c r="C60" t="s">
        <v>11927</v>
      </c>
      <c r="D60" t="s">
        <v>152</v>
      </c>
    </row>
    <row r="61" spans="1:4" x14ac:dyDescent="0.25">
      <c r="A61" s="9" t="s">
        <v>49</v>
      </c>
      <c r="B61">
        <v>4</v>
      </c>
      <c r="C61" t="s">
        <v>50</v>
      </c>
      <c r="D61" t="s">
        <v>17</v>
      </c>
    </row>
    <row r="62" spans="1:4" x14ac:dyDescent="0.25">
      <c r="A62" s="9" t="s">
        <v>1582</v>
      </c>
      <c r="B62">
        <v>6</v>
      </c>
      <c r="C62" t="s">
        <v>11928</v>
      </c>
      <c r="D62" t="s">
        <v>17</v>
      </c>
    </row>
    <row r="63" spans="1:4" x14ac:dyDescent="0.25">
      <c r="A63" s="9" t="s">
        <v>9306</v>
      </c>
      <c r="B63">
        <v>0</v>
      </c>
      <c r="C63" t="s">
        <v>11929</v>
      </c>
      <c r="D63" t="s">
        <v>152</v>
      </c>
    </row>
    <row r="64" spans="1:4" x14ac:dyDescent="0.25">
      <c r="A64" s="9" t="s">
        <v>51</v>
      </c>
      <c r="B64">
        <v>4</v>
      </c>
      <c r="C64" t="s">
        <v>52</v>
      </c>
      <c r="D64" t="s">
        <v>17</v>
      </c>
    </row>
    <row r="65" spans="1:4" x14ac:dyDescent="0.25">
      <c r="A65" s="9" t="s">
        <v>53</v>
      </c>
      <c r="B65">
        <v>4</v>
      </c>
      <c r="C65" t="s">
        <v>54</v>
      </c>
      <c r="D65" t="s">
        <v>38</v>
      </c>
    </row>
    <row r="66" spans="1:4" x14ac:dyDescent="0.25">
      <c r="A66" s="9" t="s">
        <v>55</v>
      </c>
      <c r="B66">
        <v>2</v>
      </c>
      <c r="C66" t="s">
        <v>56</v>
      </c>
      <c r="D66" t="s">
        <v>17</v>
      </c>
    </row>
    <row r="67" spans="1:4" x14ac:dyDescent="0.25">
      <c r="A67" s="9" t="s">
        <v>57</v>
      </c>
      <c r="B67">
        <v>5</v>
      </c>
      <c r="C67" t="s">
        <v>58</v>
      </c>
      <c r="D67" t="s">
        <v>17</v>
      </c>
    </row>
    <row r="68" spans="1:4" x14ac:dyDescent="0.25">
      <c r="A68" s="9" t="s">
        <v>59</v>
      </c>
      <c r="B68">
        <v>6</v>
      </c>
      <c r="C68" t="s">
        <v>60</v>
      </c>
      <c r="D68" t="s">
        <v>17</v>
      </c>
    </row>
    <row r="69" spans="1:4" x14ac:dyDescent="0.25">
      <c r="A69" s="9" t="s">
        <v>61</v>
      </c>
      <c r="B69">
        <v>0</v>
      </c>
      <c r="C69" t="s">
        <v>62</v>
      </c>
      <c r="D69" t="s">
        <v>17</v>
      </c>
    </row>
    <row r="70" spans="1:4" x14ac:dyDescent="0.25">
      <c r="A70" s="9" t="s">
        <v>63</v>
      </c>
      <c r="B70">
        <v>5</v>
      </c>
      <c r="C70" t="s">
        <v>64</v>
      </c>
      <c r="D70" t="s">
        <v>17</v>
      </c>
    </row>
    <row r="71" spans="1:4" x14ac:dyDescent="0.25">
      <c r="A71" s="9" t="s">
        <v>9436</v>
      </c>
      <c r="B71">
        <v>0</v>
      </c>
      <c r="C71" t="s">
        <v>12288</v>
      </c>
      <c r="D71" t="s">
        <v>152</v>
      </c>
    </row>
    <row r="72" spans="1:4" x14ac:dyDescent="0.25">
      <c r="A72" s="9" t="s">
        <v>65</v>
      </c>
      <c r="B72">
        <v>4</v>
      </c>
      <c r="C72" t="s">
        <v>66</v>
      </c>
      <c r="D72" t="s">
        <v>17</v>
      </c>
    </row>
    <row r="73" spans="1:4" x14ac:dyDescent="0.25">
      <c r="A73" s="9" t="s">
        <v>67</v>
      </c>
      <c r="B73">
        <v>0</v>
      </c>
      <c r="C73" t="s">
        <v>68</v>
      </c>
      <c r="D73" t="s">
        <v>38</v>
      </c>
    </row>
    <row r="74" spans="1:4" x14ac:dyDescent="0.25">
      <c r="A74" s="9" t="s">
        <v>69</v>
      </c>
      <c r="B74">
        <v>0</v>
      </c>
      <c r="C74" t="s">
        <v>70</v>
      </c>
      <c r="D74" t="s">
        <v>38</v>
      </c>
    </row>
    <row r="75" spans="1:4" x14ac:dyDescent="0.25">
      <c r="A75" s="9" t="s">
        <v>72</v>
      </c>
      <c r="B75">
        <v>4</v>
      </c>
      <c r="C75" t="s">
        <v>73</v>
      </c>
      <c r="D75" t="s">
        <v>17</v>
      </c>
    </row>
    <row r="76" spans="1:4" x14ac:dyDescent="0.25">
      <c r="A76" s="9" t="s">
        <v>74</v>
      </c>
      <c r="B76">
        <v>5</v>
      </c>
      <c r="C76" t="s">
        <v>75</v>
      </c>
      <c r="D76" t="s">
        <v>17</v>
      </c>
    </row>
    <row r="77" spans="1:4" x14ac:dyDescent="0.25">
      <c r="A77" s="9" t="s">
        <v>76</v>
      </c>
      <c r="B77">
        <v>2</v>
      </c>
      <c r="C77" t="s">
        <v>77</v>
      </c>
      <c r="D77" t="s">
        <v>17</v>
      </c>
    </row>
    <row r="78" spans="1:4" x14ac:dyDescent="0.25">
      <c r="A78" s="9" t="s">
        <v>78</v>
      </c>
      <c r="B78">
        <v>0</v>
      </c>
      <c r="C78" t="s">
        <v>79</v>
      </c>
      <c r="D78" t="s">
        <v>17</v>
      </c>
    </row>
    <row r="79" spans="1:4" x14ac:dyDescent="0.25">
      <c r="A79" s="9" t="s">
        <v>80</v>
      </c>
      <c r="B79">
        <v>1</v>
      </c>
      <c r="C79" t="s">
        <v>81</v>
      </c>
      <c r="D79" t="s">
        <v>38</v>
      </c>
    </row>
    <row r="80" spans="1:4" x14ac:dyDescent="0.25">
      <c r="A80" s="9" t="s">
        <v>82</v>
      </c>
      <c r="B80">
        <v>1</v>
      </c>
      <c r="C80" t="s">
        <v>83</v>
      </c>
      <c r="D80" t="s">
        <v>38</v>
      </c>
    </row>
    <row r="81" spans="1:4" x14ac:dyDescent="0.25">
      <c r="A81" s="9" t="s">
        <v>84</v>
      </c>
      <c r="B81">
        <v>5</v>
      </c>
      <c r="C81" t="s">
        <v>12093</v>
      </c>
      <c r="D81" t="s">
        <v>38</v>
      </c>
    </row>
    <row r="82" spans="1:4" x14ac:dyDescent="0.25">
      <c r="A82" s="9" t="s">
        <v>85</v>
      </c>
      <c r="B82">
        <v>5</v>
      </c>
      <c r="C82" t="s">
        <v>86</v>
      </c>
      <c r="D82" t="s">
        <v>17</v>
      </c>
    </row>
    <row r="83" spans="1:4" x14ac:dyDescent="0.25">
      <c r="A83" s="9" t="s">
        <v>87</v>
      </c>
      <c r="B83">
        <v>5</v>
      </c>
      <c r="C83" t="s">
        <v>88</v>
      </c>
      <c r="D83" t="s">
        <v>17</v>
      </c>
    </row>
    <row r="84" spans="1:4" x14ac:dyDescent="0.25">
      <c r="A84" s="9" t="s">
        <v>11930</v>
      </c>
      <c r="B84">
        <v>0</v>
      </c>
      <c r="C84" t="s">
        <v>11931</v>
      </c>
      <c r="D84" t="s">
        <v>152</v>
      </c>
    </row>
    <row r="85" spans="1:4" x14ac:dyDescent="0.25">
      <c r="A85" s="9" t="s">
        <v>89</v>
      </c>
      <c r="B85">
        <v>0</v>
      </c>
      <c r="C85" t="s">
        <v>90</v>
      </c>
      <c r="D85" t="s">
        <v>17</v>
      </c>
    </row>
    <row r="86" spans="1:4" x14ac:dyDescent="0.25">
      <c r="A86" s="9" t="s">
        <v>1626</v>
      </c>
      <c r="B86">
        <v>0</v>
      </c>
      <c r="C86" t="s">
        <v>11932</v>
      </c>
      <c r="D86" t="s">
        <v>152</v>
      </c>
    </row>
    <row r="87" spans="1:4" x14ac:dyDescent="0.25">
      <c r="A87" s="9" t="s">
        <v>91</v>
      </c>
      <c r="B87">
        <v>5</v>
      </c>
      <c r="C87" t="s">
        <v>92</v>
      </c>
      <c r="D87" t="s">
        <v>17</v>
      </c>
    </row>
    <row r="88" spans="1:4" x14ac:dyDescent="0.25">
      <c r="A88" s="9" t="s">
        <v>93</v>
      </c>
      <c r="B88">
        <v>0</v>
      </c>
      <c r="C88" t="s">
        <v>90</v>
      </c>
      <c r="D88" t="s">
        <v>17</v>
      </c>
    </row>
    <row r="89" spans="1:4" x14ac:dyDescent="0.25">
      <c r="A89" s="9" t="s">
        <v>94</v>
      </c>
      <c r="B89">
        <v>1</v>
      </c>
      <c r="C89" t="s">
        <v>12289</v>
      </c>
      <c r="D89" t="s">
        <v>17</v>
      </c>
    </row>
    <row r="90" spans="1:4" x14ac:dyDescent="0.25">
      <c r="A90" s="9" t="s">
        <v>9659</v>
      </c>
      <c r="B90">
        <v>8</v>
      </c>
      <c r="C90" t="s">
        <v>11933</v>
      </c>
      <c r="D90" t="s">
        <v>152</v>
      </c>
    </row>
    <row r="91" spans="1:4" x14ac:dyDescent="0.25">
      <c r="A91" s="9" t="s">
        <v>95</v>
      </c>
      <c r="B91">
        <v>1</v>
      </c>
      <c r="C91" t="s">
        <v>96</v>
      </c>
      <c r="D91" t="s">
        <v>17</v>
      </c>
    </row>
    <row r="92" spans="1:4" x14ac:dyDescent="0.25">
      <c r="A92" s="9" t="s">
        <v>9697</v>
      </c>
      <c r="B92">
        <v>8</v>
      </c>
      <c r="C92" t="s">
        <v>11934</v>
      </c>
      <c r="D92" t="s">
        <v>152</v>
      </c>
    </row>
    <row r="93" spans="1:4" x14ac:dyDescent="0.25">
      <c r="A93" s="9" t="s">
        <v>97</v>
      </c>
      <c r="B93">
        <v>1</v>
      </c>
      <c r="C93" t="s">
        <v>98</v>
      </c>
      <c r="D93" t="s">
        <v>17</v>
      </c>
    </row>
    <row r="94" spans="1:4" x14ac:dyDescent="0.25">
      <c r="A94" s="9" t="s">
        <v>99</v>
      </c>
      <c r="B94">
        <v>0</v>
      </c>
      <c r="C94" t="s">
        <v>100</v>
      </c>
      <c r="D94" t="s">
        <v>17</v>
      </c>
    </row>
    <row r="95" spans="1:4" x14ac:dyDescent="0.25">
      <c r="A95" s="9" t="s">
        <v>101</v>
      </c>
      <c r="B95">
        <v>0</v>
      </c>
      <c r="C95" t="s">
        <v>102</v>
      </c>
      <c r="D95" t="s">
        <v>17</v>
      </c>
    </row>
    <row r="96" spans="1:4" x14ac:dyDescent="0.25">
      <c r="A96" s="9" t="s">
        <v>103</v>
      </c>
      <c r="B96">
        <v>4</v>
      </c>
      <c r="C96" t="s">
        <v>104</v>
      </c>
      <c r="D96" t="s">
        <v>17</v>
      </c>
    </row>
    <row r="97" spans="1:4" x14ac:dyDescent="0.25">
      <c r="A97" s="9" t="s">
        <v>105</v>
      </c>
      <c r="B97">
        <v>5</v>
      </c>
      <c r="C97" t="s">
        <v>106</v>
      </c>
      <c r="D97" t="s">
        <v>38</v>
      </c>
    </row>
    <row r="98" spans="1:4" x14ac:dyDescent="0.25">
      <c r="A98" s="9" t="s">
        <v>107</v>
      </c>
      <c r="B98">
        <v>5</v>
      </c>
      <c r="C98" t="s">
        <v>108</v>
      </c>
      <c r="D98" t="s">
        <v>38</v>
      </c>
    </row>
    <row r="99" spans="1:4" x14ac:dyDescent="0.25">
      <c r="A99" s="9" t="s">
        <v>109</v>
      </c>
      <c r="B99">
        <v>1</v>
      </c>
      <c r="C99" t="s">
        <v>110</v>
      </c>
      <c r="D99" t="s">
        <v>17</v>
      </c>
    </row>
    <row r="100" spans="1:4" x14ac:dyDescent="0.25">
      <c r="A100" s="9" t="s">
        <v>111</v>
      </c>
      <c r="B100">
        <v>1</v>
      </c>
      <c r="C100" t="s">
        <v>112</v>
      </c>
      <c r="D100" t="s">
        <v>17</v>
      </c>
    </row>
    <row r="101" spans="1:4" x14ac:dyDescent="0.25">
      <c r="A101" s="9" t="s">
        <v>113</v>
      </c>
      <c r="B101">
        <v>1</v>
      </c>
      <c r="C101" t="s">
        <v>114</v>
      </c>
      <c r="D101" t="s">
        <v>17</v>
      </c>
    </row>
    <row r="102" spans="1:4" x14ac:dyDescent="0.25">
      <c r="A102" s="9" t="s">
        <v>9976</v>
      </c>
      <c r="B102">
        <v>0</v>
      </c>
      <c r="C102" t="s">
        <v>11935</v>
      </c>
      <c r="D102" t="s">
        <v>152</v>
      </c>
    </row>
    <row r="103" spans="1:4" x14ac:dyDescent="0.25">
      <c r="A103" s="9" t="s">
        <v>115</v>
      </c>
      <c r="B103">
        <v>4</v>
      </c>
      <c r="C103" t="s">
        <v>116</v>
      </c>
      <c r="D103" t="s">
        <v>17</v>
      </c>
    </row>
    <row r="104" spans="1:4" x14ac:dyDescent="0.25">
      <c r="A104" s="9" t="s">
        <v>117</v>
      </c>
      <c r="B104">
        <v>0</v>
      </c>
      <c r="C104" t="s">
        <v>90</v>
      </c>
      <c r="D104" t="s">
        <v>17</v>
      </c>
    </row>
    <row r="105" spans="1:4" x14ac:dyDescent="0.25">
      <c r="A105" s="9" t="s">
        <v>118</v>
      </c>
      <c r="B105">
        <v>1</v>
      </c>
      <c r="C105" t="s">
        <v>119</v>
      </c>
      <c r="D105" t="s">
        <v>17</v>
      </c>
    </row>
    <row r="106" spans="1:4" x14ac:dyDescent="0.25">
      <c r="A106" s="9" t="s">
        <v>120</v>
      </c>
      <c r="B106">
        <v>0</v>
      </c>
      <c r="C106" t="s">
        <v>121</v>
      </c>
      <c r="D106" t="s">
        <v>17</v>
      </c>
    </row>
    <row r="107" spans="1:4" x14ac:dyDescent="0.25">
      <c r="A107" s="9" t="s">
        <v>122</v>
      </c>
      <c r="B107">
        <v>0</v>
      </c>
      <c r="C107" t="s">
        <v>100</v>
      </c>
      <c r="D107" t="s">
        <v>17</v>
      </c>
    </row>
    <row r="108" spans="1:4" x14ac:dyDescent="0.25">
      <c r="A108" s="9" t="s">
        <v>123</v>
      </c>
      <c r="B108">
        <v>1</v>
      </c>
      <c r="C108" t="s">
        <v>124</v>
      </c>
      <c r="D108" t="s">
        <v>17</v>
      </c>
    </row>
    <row r="109" spans="1:4" x14ac:dyDescent="0.25">
      <c r="A109" s="9" t="s">
        <v>125</v>
      </c>
      <c r="B109">
        <v>5</v>
      </c>
      <c r="C109" t="s">
        <v>126</v>
      </c>
      <c r="D109" t="s">
        <v>38</v>
      </c>
    </row>
    <row r="110" spans="1:4" x14ac:dyDescent="0.25">
      <c r="A110" s="9" t="s">
        <v>127</v>
      </c>
      <c r="B110">
        <v>5</v>
      </c>
      <c r="C110" t="s">
        <v>128</v>
      </c>
      <c r="D110" t="s">
        <v>38</v>
      </c>
    </row>
    <row r="111" spans="1:4" x14ac:dyDescent="0.25">
      <c r="A111" s="9" t="s">
        <v>129</v>
      </c>
      <c r="B111">
        <v>5</v>
      </c>
      <c r="C111" t="s">
        <v>130</v>
      </c>
      <c r="D111" t="s">
        <v>17</v>
      </c>
    </row>
    <row r="112" spans="1:4" x14ac:dyDescent="0.25">
      <c r="A112" s="9" t="s">
        <v>131</v>
      </c>
      <c r="B112">
        <v>1</v>
      </c>
      <c r="C112" t="s">
        <v>132</v>
      </c>
      <c r="D112" t="s">
        <v>17</v>
      </c>
    </row>
    <row r="113" spans="1:4" x14ac:dyDescent="0.25">
      <c r="A113" s="9" t="s">
        <v>133</v>
      </c>
      <c r="B113">
        <v>4</v>
      </c>
      <c r="C113" t="s">
        <v>134</v>
      </c>
      <c r="D113" t="s">
        <v>17</v>
      </c>
    </row>
    <row r="114" spans="1:4" x14ac:dyDescent="0.25">
      <c r="A114" s="9" t="s">
        <v>135</v>
      </c>
      <c r="B114">
        <v>1</v>
      </c>
      <c r="C114" t="s">
        <v>12290</v>
      </c>
      <c r="D114" t="s">
        <v>38</v>
      </c>
    </row>
    <row r="115" spans="1:4" x14ac:dyDescent="0.25">
      <c r="A115" s="9" t="s">
        <v>136</v>
      </c>
      <c r="B115">
        <v>0</v>
      </c>
      <c r="C115" t="s">
        <v>137</v>
      </c>
      <c r="D115" t="s">
        <v>152</v>
      </c>
    </row>
    <row r="116" spans="1:4" x14ac:dyDescent="0.25">
      <c r="A116" s="9" t="s">
        <v>138</v>
      </c>
      <c r="B116">
        <v>5</v>
      </c>
      <c r="C116" t="s">
        <v>139</v>
      </c>
      <c r="D116" t="s">
        <v>17</v>
      </c>
    </row>
    <row r="117" spans="1:4" x14ac:dyDescent="0.25">
      <c r="A117" s="9" t="s">
        <v>140</v>
      </c>
      <c r="B117">
        <v>4</v>
      </c>
      <c r="C117" t="s">
        <v>141</v>
      </c>
      <c r="D117" t="s">
        <v>17</v>
      </c>
    </row>
    <row r="118" spans="1:4" x14ac:dyDescent="0.25">
      <c r="A118" s="9" t="s">
        <v>142</v>
      </c>
      <c r="B118">
        <v>5</v>
      </c>
      <c r="C118" t="s">
        <v>143</v>
      </c>
      <c r="D118" t="s">
        <v>17</v>
      </c>
    </row>
    <row r="119" spans="1:4" x14ac:dyDescent="0.25">
      <c r="A119" s="9" t="s">
        <v>144</v>
      </c>
      <c r="B119">
        <v>4</v>
      </c>
      <c r="C119" t="s">
        <v>145</v>
      </c>
      <c r="D119" t="s">
        <v>17</v>
      </c>
    </row>
    <row r="120" spans="1:4" x14ac:dyDescent="0.25">
      <c r="A120" s="9" t="s">
        <v>146</v>
      </c>
      <c r="B120">
        <v>5</v>
      </c>
      <c r="C120" t="s">
        <v>147</v>
      </c>
      <c r="D120" t="s">
        <v>17</v>
      </c>
    </row>
    <row r="121" spans="1:4" x14ac:dyDescent="0.25">
      <c r="A121" s="9" t="s">
        <v>148</v>
      </c>
      <c r="B121">
        <v>4</v>
      </c>
      <c r="C121" t="s">
        <v>149</v>
      </c>
      <c r="D121" t="s">
        <v>17</v>
      </c>
    </row>
    <row r="122" spans="1:4" x14ac:dyDescent="0.25">
      <c r="A122" s="9" t="s">
        <v>150</v>
      </c>
      <c r="B122">
        <v>5</v>
      </c>
      <c r="C122" t="s">
        <v>151</v>
      </c>
      <c r="D122" t="s">
        <v>152</v>
      </c>
    </row>
    <row r="123" spans="1:4" x14ac:dyDescent="0.25">
      <c r="A123" s="9" t="s">
        <v>153</v>
      </c>
      <c r="B123">
        <v>4</v>
      </c>
      <c r="C123" t="s">
        <v>154</v>
      </c>
      <c r="D123" t="s">
        <v>38</v>
      </c>
    </row>
    <row r="124" spans="1:4" x14ac:dyDescent="0.25">
      <c r="A124" s="9" t="s">
        <v>155</v>
      </c>
      <c r="B124">
        <v>4</v>
      </c>
      <c r="C124" t="s">
        <v>156</v>
      </c>
      <c r="D124" t="s">
        <v>17</v>
      </c>
    </row>
    <row r="125" spans="1:4" x14ac:dyDescent="0.25">
      <c r="A125" s="9" t="s">
        <v>157</v>
      </c>
      <c r="B125">
        <v>4</v>
      </c>
      <c r="C125" t="s">
        <v>27</v>
      </c>
      <c r="D125" t="s">
        <v>17</v>
      </c>
    </row>
    <row r="126" spans="1:4" x14ac:dyDescent="0.25">
      <c r="A126" s="9" t="s">
        <v>158</v>
      </c>
      <c r="B126">
        <v>3</v>
      </c>
      <c r="C126" t="s">
        <v>159</v>
      </c>
      <c r="D126" t="s">
        <v>17</v>
      </c>
    </row>
    <row r="127" spans="1:4" x14ac:dyDescent="0.25">
      <c r="A127" s="9" t="s">
        <v>160</v>
      </c>
      <c r="B127">
        <v>5</v>
      </c>
      <c r="C127" t="s">
        <v>161</v>
      </c>
      <c r="D127" t="s">
        <v>17</v>
      </c>
    </row>
    <row r="128" spans="1:4" x14ac:dyDescent="0.25">
      <c r="A128" s="9" t="s">
        <v>162</v>
      </c>
      <c r="B128">
        <v>4</v>
      </c>
      <c r="C128" t="s">
        <v>163</v>
      </c>
      <c r="D128" t="s">
        <v>17</v>
      </c>
    </row>
    <row r="129" spans="1:4" x14ac:dyDescent="0.25">
      <c r="A129" s="9" t="s">
        <v>164</v>
      </c>
      <c r="B129">
        <v>4</v>
      </c>
      <c r="C129" t="s">
        <v>165</v>
      </c>
      <c r="D129" t="s">
        <v>38</v>
      </c>
    </row>
    <row r="130" spans="1:4" x14ac:dyDescent="0.25">
      <c r="A130" s="9" t="s">
        <v>166</v>
      </c>
      <c r="B130">
        <v>1</v>
      </c>
      <c r="C130" t="s">
        <v>167</v>
      </c>
      <c r="D130" t="s">
        <v>17</v>
      </c>
    </row>
    <row r="131" spans="1:4" x14ac:dyDescent="0.25">
      <c r="A131" s="9" t="s">
        <v>168</v>
      </c>
      <c r="B131">
        <v>0</v>
      </c>
      <c r="C131" t="s">
        <v>169</v>
      </c>
      <c r="D131" t="s">
        <v>152</v>
      </c>
    </row>
    <row r="132" spans="1:4" x14ac:dyDescent="0.25">
      <c r="A132" s="9" t="s">
        <v>170</v>
      </c>
      <c r="B132">
        <v>5</v>
      </c>
      <c r="C132" t="s">
        <v>171</v>
      </c>
      <c r="D132" t="s">
        <v>17</v>
      </c>
    </row>
    <row r="133" spans="1:4" x14ac:dyDescent="0.25">
      <c r="A133" s="9" t="s">
        <v>172</v>
      </c>
      <c r="B133">
        <v>5</v>
      </c>
      <c r="C133" t="s">
        <v>173</v>
      </c>
      <c r="D133" t="s">
        <v>38</v>
      </c>
    </row>
    <row r="134" spans="1:4" x14ac:dyDescent="0.25">
      <c r="A134" s="9" t="s">
        <v>174</v>
      </c>
      <c r="B134">
        <v>0</v>
      </c>
      <c r="C134" t="s">
        <v>175</v>
      </c>
      <c r="D134" t="s">
        <v>152</v>
      </c>
    </row>
    <row r="135" spans="1:4" x14ac:dyDescent="0.25">
      <c r="A135" s="9" t="s">
        <v>176</v>
      </c>
      <c r="B135">
        <v>5</v>
      </c>
      <c r="C135" t="s">
        <v>177</v>
      </c>
      <c r="D135" t="s">
        <v>38</v>
      </c>
    </row>
    <row r="136" spans="1:4" x14ac:dyDescent="0.25">
      <c r="A136" s="9" t="s">
        <v>178</v>
      </c>
      <c r="B136">
        <v>4</v>
      </c>
      <c r="C136" t="s">
        <v>179</v>
      </c>
      <c r="D136" t="s">
        <v>17</v>
      </c>
    </row>
    <row r="137" spans="1:4" x14ac:dyDescent="0.25">
      <c r="A137" s="9" t="s">
        <v>180</v>
      </c>
      <c r="B137">
        <v>5</v>
      </c>
      <c r="C137" t="s">
        <v>181</v>
      </c>
      <c r="D137" t="s">
        <v>17</v>
      </c>
    </row>
    <row r="138" spans="1:4" x14ac:dyDescent="0.25">
      <c r="A138" s="9" t="s">
        <v>182</v>
      </c>
      <c r="B138">
        <v>4</v>
      </c>
      <c r="C138" t="s">
        <v>183</v>
      </c>
      <c r="D138" t="s">
        <v>38</v>
      </c>
    </row>
    <row r="139" spans="1:4" x14ac:dyDescent="0.25">
      <c r="A139" s="9" t="s">
        <v>184</v>
      </c>
      <c r="B139">
        <v>4</v>
      </c>
      <c r="C139" t="s">
        <v>185</v>
      </c>
      <c r="D139" t="s">
        <v>38</v>
      </c>
    </row>
    <row r="140" spans="1:4" x14ac:dyDescent="0.25">
      <c r="A140" s="9" t="s">
        <v>186</v>
      </c>
      <c r="B140">
        <v>1</v>
      </c>
      <c r="C140" t="s">
        <v>187</v>
      </c>
      <c r="D140" t="s">
        <v>17</v>
      </c>
    </row>
    <row r="141" spans="1:4" x14ac:dyDescent="0.25">
      <c r="A141" s="9" t="s">
        <v>188</v>
      </c>
      <c r="B141">
        <v>1</v>
      </c>
      <c r="C141" t="s">
        <v>189</v>
      </c>
      <c r="D141" t="s">
        <v>17</v>
      </c>
    </row>
    <row r="142" spans="1:4" x14ac:dyDescent="0.25">
      <c r="A142" s="9" t="s">
        <v>190</v>
      </c>
      <c r="B142">
        <v>4</v>
      </c>
      <c r="C142" t="s">
        <v>191</v>
      </c>
      <c r="D142" t="s">
        <v>17</v>
      </c>
    </row>
    <row r="143" spans="1:4" x14ac:dyDescent="0.25">
      <c r="A143" s="9" t="s">
        <v>192</v>
      </c>
      <c r="B143">
        <v>0</v>
      </c>
      <c r="C143" t="s">
        <v>62</v>
      </c>
      <c r="D143" t="s">
        <v>17</v>
      </c>
    </row>
    <row r="144" spans="1:4" x14ac:dyDescent="0.25">
      <c r="A144" s="9" t="s">
        <v>193</v>
      </c>
      <c r="B144">
        <v>4</v>
      </c>
      <c r="C144" t="s">
        <v>194</v>
      </c>
      <c r="D144" t="s">
        <v>38</v>
      </c>
    </row>
    <row r="145" spans="1:4" x14ac:dyDescent="0.25">
      <c r="A145" s="9" t="s">
        <v>195</v>
      </c>
      <c r="B145">
        <v>4</v>
      </c>
      <c r="C145" t="s">
        <v>196</v>
      </c>
      <c r="D145" t="s">
        <v>17</v>
      </c>
    </row>
    <row r="146" spans="1:4" x14ac:dyDescent="0.25">
      <c r="A146" s="9" t="s">
        <v>197</v>
      </c>
      <c r="B146">
        <v>4</v>
      </c>
      <c r="C146" t="s">
        <v>198</v>
      </c>
      <c r="D146" t="s">
        <v>38</v>
      </c>
    </row>
    <row r="147" spans="1:4" x14ac:dyDescent="0.25">
      <c r="A147" s="9" t="s">
        <v>199</v>
      </c>
      <c r="B147">
        <v>5</v>
      </c>
      <c r="C147" t="s">
        <v>200</v>
      </c>
      <c r="D147" t="s">
        <v>17</v>
      </c>
    </row>
    <row r="148" spans="1:4" x14ac:dyDescent="0.25">
      <c r="A148" s="9" t="s">
        <v>201</v>
      </c>
      <c r="B148">
        <v>4</v>
      </c>
      <c r="C148" t="s">
        <v>202</v>
      </c>
      <c r="D148" t="s">
        <v>38</v>
      </c>
    </row>
    <row r="149" spans="1:4" x14ac:dyDescent="0.25">
      <c r="A149" s="9" t="s">
        <v>203</v>
      </c>
      <c r="B149">
        <v>4</v>
      </c>
      <c r="C149" t="s">
        <v>204</v>
      </c>
      <c r="D149" t="s">
        <v>17</v>
      </c>
    </row>
    <row r="150" spans="1:4" x14ac:dyDescent="0.25">
      <c r="A150" s="9" t="s">
        <v>205</v>
      </c>
      <c r="B150">
        <v>4</v>
      </c>
      <c r="C150" t="s">
        <v>206</v>
      </c>
      <c r="D150" t="s">
        <v>17</v>
      </c>
    </row>
    <row r="151" spans="1:4" x14ac:dyDescent="0.25">
      <c r="A151" s="9" t="s">
        <v>207</v>
      </c>
      <c r="B151">
        <v>5</v>
      </c>
      <c r="C151" t="s">
        <v>208</v>
      </c>
      <c r="D151" t="s">
        <v>17</v>
      </c>
    </row>
    <row r="152" spans="1:4" x14ac:dyDescent="0.25">
      <c r="A152" s="9" t="s">
        <v>209</v>
      </c>
      <c r="B152">
        <v>4</v>
      </c>
      <c r="C152" t="s">
        <v>210</v>
      </c>
      <c r="D152" t="s">
        <v>17</v>
      </c>
    </row>
    <row r="153" spans="1:4" x14ac:dyDescent="0.25">
      <c r="A153" s="9" t="s">
        <v>211</v>
      </c>
      <c r="B153">
        <v>4</v>
      </c>
      <c r="C153" t="s">
        <v>212</v>
      </c>
      <c r="D153" t="s">
        <v>17</v>
      </c>
    </row>
    <row r="154" spans="1:4" x14ac:dyDescent="0.25">
      <c r="A154" s="9" t="s">
        <v>213</v>
      </c>
      <c r="B154">
        <v>1</v>
      </c>
      <c r="C154" t="s">
        <v>214</v>
      </c>
      <c r="D154" t="s">
        <v>17</v>
      </c>
    </row>
    <row r="155" spans="1:4" x14ac:dyDescent="0.25">
      <c r="A155" s="9" t="s">
        <v>215</v>
      </c>
      <c r="B155">
        <v>0</v>
      </c>
      <c r="C155" t="s">
        <v>216</v>
      </c>
      <c r="D155" t="s">
        <v>17</v>
      </c>
    </row>
    <row r="156" spans="1:4" x14ac:dyDescent="0.25">
      <c r="A156" s="9" t="s">
        <v>217</v>
      </c>
      <c r="B156">
        <v>5</v>
      </c>
      <c r="C156" t="s">
        <v>218</v>
      </c>
      <c r="D156" t="s">
        <v>17</v>
      </c>
    </row>
    <row r="157" spans="1:4" x14ac:dyDescent="0.25">
      <c r="A157" s="9" t="s">
        <v>12708</v>
      </c>
      <c r="B157">
        <v>0</v>
      </c>
      <c r="C157" t="s">
        <v>12709</v>
      </c>
      <c r="D157" t="s">
        <v>152</v>
      </c>
    </row>
    <row r="158" spans="1:4" x14ac:dyDescent="0.25">
      <c r="A158" s="9" t="s">
        <v>219</v>
      </c>
      <c r="B158">
        <v>3</v>
      </c>
      <c r="C158" t="s">
        <v>220</v>
      </c>
      <c r="D158" t="s">
        <v>17</v>
      </c>
    </row>
    <row r="159" spans="1:4" x14ac:dyDescent="0.25">
      <c r="A159" s="9" t="s">
        <v>221</v>
      </c>
      <c r="B159">
        <v>5</v>
      </c>
      <c r="C159" t="s">
        <v>222</v>
      </c>
      <c r="D159" t="s">
        <v>17</v>
      </c>
    </row>
    <row r="160" spans="1:4" x14ac:dyDescent="0.25">
      <c r="A160" s="9" t="s">
        <v>223</v>
      </c>
      <c r="B160">
        <v>4</v>
      </c>
      <c r="C160" t="s">
        <v>224</v>
      </c>
      <c r="D160" t="s">
        <v>38</v>
      </c>
    </row>
    <row r="161" spans="1:4" x14ac:dyDescent="0.25">
      <c r="A161" s="9" t="s">
        <v>225</v>
      </c>
      <c r="B161">
        <v>1</v>
      </c>
      <c r="C161" t="s">
        <v>226</v>
      </c>
      <c r="D161" t="s">
        <v>17</v>
      </c>
    </row>
    <row r="162" spans="1:4" x14ac:dyDescent="0.25">
      <c r="A162" s="9" t="s">
        <v>227</v>
      </c>
      <c r="B162">
        <v>1</v>
      </c>
      <c r="C162" t="s">
        <v>228</v>
      </c>
      <c r="D162" t="s">
        <v>17</v>
      </c>
    </row>
    <row r="163" spans="1:4" x14ac:dyDescent="0.25">
      <c r="A163" s="9" t="s">
        <v>229</v>
      </c>
      <c r="B163">
        <v>0</v>
      </c>
      <c r="C163" t="s">
        <v>230</v>
      </c>
      <c r="D163" t="s">
        <v>152</v>
      </c>
    </row>
    <row r="164" spans="1:4" x14ac:dyDescent="0.25">
      <c r="A164" s="9" t="s">
        <v>231</v>
      </c>
      <c r="B164">
        <v>5</v>
      </c>
      <c r="C164" t="s">
        <v>232</v>
      </c>
      <c r="D164" t="s">
        <v>17</v>
      </c>
    </row>
    <row r="165" spans="1:4" x14ac:dyDescent="0.25">
      <c r="A165" s="9" t="s">
        <v>233</v>
      </c>
      <c r="B165">
        <v>1</v>
      </c>
      <c r="C165" t="s">
        <v>234</v>
      </c>
      <c r="D165" t="s">
        <v>17</v>
      </c>
    </row>
    <row r="166" spans="1:4" x14ac:dyDescent="0.25">
      <c r="A166" s="9" t="s">
        <v>235</v>
      </c>
      <c r="B166">
        <v>1</v>
      </c>
      <c r="C166" t="s">
        <v>236</v>
      </c>
      <c r="D166" t="s">
        <v>17</v>
      </c>
    </row>
    <row r="167" spans="1:4" x14ac:dyDescent="0.25">
      <c r="A167" s="9" t="s">
        <v>237</v>
      </c>
      <c r="B167">
        <v>1</v>
      </c>
      <c r="C167" t="s">
        <v>238</v>
      </c>
      <c r="D167" t="s">
        <v>17</v>
      </c>
    </row>
    <row r="168" spans="1:4" x14ac:dyDescent="0.25">
      <c r="A168" s="9" t="s">
        <v>239</v>
      </c>
      <c r="B168">
        <v>0</v>
      </c>
      <c r="C168" t="s">
        <v>240</v>
      </c>
      <c r="D168" t="s">
        <v>152</v>
      </c>
    </row>
    <row r="169" spans="1:4" x14ac:dyDescent="0.25">
      <c r="A169" s="9" t="s">
        <v>241</v>
      </c>
      <c r="B169">
        <v>1</v>
      </c>
      <c r="C169" t="s">
        <v>242</v>
      </c>
      <c r="D169" t="s">
        <v>17</v>
      </c>
    </row>
    <row r="170" spans="1:4" x14ac:dyDescent="0.25">
      <c r="A170" s="9" t="s">
        <v>243</v>
      </c>
      <c r="B170">
        <v>5</v>
      </c>
      <c r="C170" t="s">
        <v>244</v>
      </c>
      <c r="D170" t="s">
        <v>17</v>
      </c>
    </row>
    <row r="171" spans="1:4" x14ac:dyDescent="0.25">
      <c r="A171" s="9" t="s">
        <v>245</v>
      </c>
      <c r="B171">
        <v>0</v>
      </c>
      <c r="C171" t="s">
        <v>90</v>
      </c>
      <c r="D171" t="s">
        <v>17</v>
      </c>
    </row>
    <row r="172" spans="1:4" x14ac:dyDescent="0.25">
      <c r="A172" s="9" t="s">
        <v>246</v>
      </c>
      <c r="B172">
        <v>1</v>
      </c>
      <c r="C172" t="s">
        <v>247</v>
      </c>
      <c r="D172" t="s">
        <v>17</v>
      </c>
    </row>
    <row r="173" spans="1:4" x14ac:dyDescent="0.25">
      <c r="A173" s="9" t="s">
        <v>248</v>
      </c>
      <c r="B173">
        <v>5</v>
      </c>
      <c r="C173" t="s">
        <v>249</v>
      </c>
      <c r="D173" t="s">
        <v>17</v>
      </c>
    </row>
    <row r="174" spans="1:4" x14ac:dyDescent="0.25">
      <c r="A174" s="9" t="s">
        <v>250</v>
      </c>
      <c r="B174">
        <v>4</v>
      </c>
      <c r="C174" t="s">
        <v>251</v>
      </c>
      <c r="D174" t="s">
        <v>17</v>
      </c>
    </row>
    <row r="175" spans="1:4" x14ac:dyDescent="0.25">
      <c r="A175" s="9" t="s">
        <v>252</v>
      </c>
      <c r="B175">
        <v>5</v>
      </c>
      <c r="C175" t="s">
        <v>253</v>
      </c>
      <c r="D175" t="s">
        <v>17</v>
      </c>
    </row>
    <row r="176" spans="1:4" x14ac:dyDescent="0.25">
      <c r="A176" s="9" t="s">
        <v>254</v>
      </c>
      <c r="B176">
        <v>4</v>
      </c>
      <c r="C176" t="s">
        <v>255</v>
      </c>
      <c r="D176" t="s">
        <v>17</v>
      </c>
    </row>
    <row r="177" spans="1:4" x14ac:dyDescent="0.25">
      <c r="A177" s="9" t="s">
        <v>256</v>
      </c>
      <c r="B177">
        <v>4</v>
      </c>
      <c r="C177" t="s">
        <v>257</v>
      </c>
      <c r="D177" t="s">
        <v>17</v>
      </c>
    </row>
    <row r="178" spans="1:4" x14ac:dyDescent="0.25">
      <c r="A178" s="9" t="s">
        <v>258</v>
      </c>
      <c r="B178">
        <v>1</v>
      </c>
      <c r="C178" t="s">
        <v>259</v>
      </c>
      <c r="D178" t="s">
        <v>17</v>
      </c>
    </row>
    <row r="179" spans="1:4" x14ac:dyDescent="0.25">
      <c r="A179" s="9" t="s">
        <v>260</v>
      </c>
      <c r="B179">
        <v>1</v>
      </c>
      <c r="C179" t="s">
        <v>261</v>
      </c>
      <c r="D179" t="s">
        <v>17</v>
      </c>
    </row>
    <row r="180" spans="1:4" x14ac:dyDescent="0.25">
      <c r="A180" s="9" t="s">
        <v>262</v>
      </c>
      <c r="B180">
        <v>0</v>
      </c>
      <c r="C180" t="s">
        <v>263</v>
      </c>
      <c r="D180" t="s">
        <v>17</v>
      </c>
    </row>
    <row r="181" spans="1:4" x14ac:dyDescent="0.25">
      <c r="A181" s="9" t="s">
        <v>264</v>
      </c>
      <c r="B181">
        <v>1</v>
      </c>
      <c r="C181" t="s">
        <v>265</v>
      </c>
      <c r="D181" t="s">
        <v>17</v>
      </c>
    </row>
    <row r="182" spans="1:4" x14ac:dyDescent="0.25">
      <c r="A182" s="9" t="s">
        <v>266</v>
      </c>
      <c r="B182">
        <v>4</v>
      </c>
      <c r="C182" t="s">
        <v>267</v>
      </c>
      <c r="D182" t="s">
        <v>17</v>
      </c>
    </row>
    <row r="183" spans="1:4" x14ac:dyDescent="0.25">
      <c r="A183" s="9" t="s">
        <v>268</v>
      </c>
      <c r="B183">
        <v>5</v>
      </c>
      <c r="C183" t="s">
        <v>269</v>
      </c>
      <c r="D183" t="s">
        <v>17</v>
      </c>
    </row>
    <row r="184" spans="1:4" x14ac:dyDescent="0.25">
      <c r="A184" s="9" t="s">
        <v>270</v>
      </c>
      <c r="B184">
        <v>5</v>
      </c>
      <c r="C184" t="s">
        <v>271</v>
      </c>
      <c r="D184" t="s">
        <v>17</v>
      </c>
    </row>
    <row r="185" spans="1:4" x14ac:dyDescent="0.25">
      <c r="A185" s="9" t="s">
        <v>272</v>
      </c>
      <c r="B185">
        <v>8</v>
      </c>
      <c r="C185" t="s">
        <v>273</v>
      </c>
      <c r="D185" t="s">
        <v>152</v>
      </c>
    </row>
    <row r="186" spans="1:4" x14ac:dyDescent="0.25">
      <c r="A186" s="9" t="s">
        <v>274</v>
      </c>
      <c r="B186">
        <v>5</v>
      </c>
      <c r="C186" t="s">
        <v>275</v>
      </c>
      <c r="D186" t="s">
        <v>17</v>
      </c>
    </row>
    <row r="187" spans="1:4" x14ac:dyDescent="0.25">
      <c r="A187" s="9" t="s">
        <v>276</v>
      </c>
      <c r="B187">
        <v>1</v>
      </c>
      <c r="C187" t="s">
        <v>12094</v>
      </c>
      <c r="D187" t="s">
        <v>38</v>
      </c>
    </row>
    <row r="188" spans="1:4" x14ac:dyDescent="0.25">
      <c r="A188" s="9" t="s">
        <v>277</v>
      </c>
      <c r="B188">
        <v>0</v>
      </c>
      <c r="C188" t="s">
        <v>278</v>
      </c>
      <c r="D188" t="s">
        <v>17</v>
      </c>
    </row>
    <row r="189" spans="1:4" x14ac:dyDescent="0.25">
      <c r="A189" s="9" t="s">
        <v>279</v>
      </c>
      <c r="B189">
        <v>5</v>
      </c>
      <c r="C189" t="s">
        <v>280</v>
      </c>
      <c r="D189" t="s">
        <v>17</v>
      </c>
    </row>
    <row r="190" spans="1:4" x14ac:dyDescent="0.25">
      <c r="A190" s="9" t="s">
        <v>281</v>
      </c>
      <c r="B190">
        <v>5</v>
      </c>
      <c r="C190" t="s">
        <v>282</v>
      </c>
      <c r="D190" t="s">
        <v>17</v>
      </c>
    </row>
    <row r="191" spans="1:4" x14ac:dyDescent="0.25">
      <c r="A191" s="9" t="s">
        <v>283</v>
      </c>
      <c r="B191">
        <v>4</v>
      </c>
      <c r="C191" t="s">
        <v>284</v>
      </c>
      <c r="D191" t="s">
        <v>17</v>
      </c>
    </row>
    <row r="192" spans="1:4" x14ac:dyDescent="0.25">
      <c r="A192" s="9" t="s">
        <v>285</v>
      </c>
      <c r="B192">
        <v>5</v>
      </c>
      <c r="C192" t="s">
        <v>286</v>
      </c>
      <c r="D192" t="s">
        <v>38</v>
      </c>
    </row>
    <row r="193" spans="1:4" x14ac:dyDescent="0.25">
      <c r="A193" s="9" t="s">
        <v>287</v>
      </c>
      <c r="B193">
        <v>4</v>
      </c>
      <c r="C193" t="s">
        <v>288</v>
      </c>
      <c r="D193" t="s">
        <v>38</v>
      </c>
    </row>
    <row r="194" spans="1:4" x14ac:dyDescent="0.25">
      <c r="A194" s="9" t="s">
        <v>289</v>
      </c>
      <c r="B194">
        <v>0</v>
      </c>
      <c r="C194" t="s">
        <v>11936</v>
      </c>
      <c r="D194" t="s">
        <v>17</v>
      </c>
    </row>
    <row r="195" spans="1:4" x14ac:dyDescent="0.25">
      <c r="A195" s="9" t="s">
        <v>290</v>
      </c>
      <c r="B195">
        <v>4</v>
      </c>
      <c r="C195" t="s">
        <v>291</v>
      </c>
      <c r="D195" t="s">
        <v>17</v>
      </c>
    </row>
    <row r="196" spans="1:4" x14ac:dyDescent="0.25">
      <c r="A196" s="9" t="s">
        <v>292</v>
      </c>
      <c r="B196">
        <v>1</v>
      </c>
      <c r="C196" t="s">
        <v>293</v>
      </c>
      <c r="D196" t="s">
        <v>17</v>
      </c>
    </row>
    <row r="197" spans="1:4" x14ac:dyDescent="0.25">
      <c r="A197" s="9" t="s">
        <v>294</v>
      </c>
      <c r="B197">
        <v>4</v>
      </c>
      <c r="C197" t="s">
        <v>295</v>
      </c>
      <c r="D197" t="s">
        <v>17</v>
      </c>
    </row>
    <row r="198" spans="1:4" x14ac:dyDescent="0.25">
      <c r="A198" s="9" t="s">
        <v>296</v>
      </c>
      <c r="B198">
        <v>0</v>
      </c>
      <c r="C198" t="s">
        <v>297</v>
      </c>
      <c r="D198" t="s">
        <v>298</v>
      </c>
    </row>
    <row r="199" spans="1:4" x14ac:dyDescent="0.25">
      <c r="A199" s="9" t="s">
        <v>11937</v>
      </c>
      <c r="B199">
        <v>0</v>
      </c>
      <c r="C199" t="s">
        <v>11938</v>
      </c>
      <c r="D199" t="s">
        <v>10</v>
      </c>
    </row>
    <row r="200" spans="1:4" x14ac:dyDescent="0.25">
      <c r="A200" s="9" t="s">
        <v>299</v>
      </c>
      <c r="B200">
        <v>5</v>
      </c>
      <c r="C200" t="s">
        <v>300</v>
      </c>
      <c r="D200" t="s">
        <v>38</v>
      </c>
    </row>
    <row r="201" spans="1:4" x14ac:dyDescent="0.25">
      <c r="A201" s="9" t="s">
        <v>301</v>
      </c>
      <c r="B201">
        <v>5</v>
      </c>
      <c r="C201" t="s">
        <v>302</v>
      </c>
      <c r="D201" t="s">
        <v>17</v>
      </c>
    </row>
    <row r="202" spans="1:4" x14ac:dyDescent="0.25">
      <c r="A202" s="9" t="s">
        <v>303</v>
      </c>
      <c r="B202">
        <v>5</v>
      </c>
      <c r="C202" t="s">
        <v>304</v>
      </c>
      <c r="D202" t="s">
        <v>38</v>
      </c>
    </row>
    <row r="203" spans="1:4" x14ac:dyDescent="0.25">
      <c r="A203" s="9" t="s">
        <v>305</v>
      </c>
      <c r="B203">
        <v>1</v>
      </c>
      <c r="C203" t="s">
        <v>306</v>
      </c>
      <c r="D203" t="s">
        <v>38</v>
      </c>
    </row>
    <row r="204" spans="1:4" x14ac:dyDescent="0.25">
      <c r="A204" s="9" t="s">
        <v>307</v>
      </c>
      <c r="B204">
        <v>5</v>
      </c>
      <c r="C204" t="s">
        <v>308</v>
      </c>
      <c r="D204" t="s">
        <v>17</v>
      </c>
    </row>
    <row r="205" spans="1:4" x14ac:dyDescent="0.25">
      <c r="A205" s="9" t="s">
        <v>309</v>
      </c>
      <c r="B205">
        <v>4</v>
      </c>
      <c r="C205" t="s">
        <v>11939</v>
      </c>
      <c r="D205" t="s">
        <v>17</v>
      </c>
    </row>
    <row r="206" spans="1:4" x14ac:dyDescent="0.25">
      <c r="A206" s="9" t="s">
        <v>2974</v>
      </c>
      <c r="B206">
        <v>1</v>
      </c>
      <c r="C206" t="s">
        <v>11940</v>
      </c>
      <c r="D206" t="s">
        <v>38</v>
      </c>
    </row>
    <row r="207" spans="1:4" x14ac:dyDescent="0.25">
      <c r="A207" s="9" t="s">
        <v>310</v>
      </c>
      <c r="B207">
        <v>4</v>
      </c>
      <c r="C207" t="s">
        <v>311</v>
      </c>
      <c r="D207" t="s">
        <v>17</v>
      </c>
    </row>
    <row r="208" spans="1:4" x14ac:dyDescent="0.25">
      <c r="A208" s="9" t="s">
        <v>312</v>
      </c>
      <c r="B208">
        <v>5</v>
      </c>
      <c r="C208" t="s">
        <v>12095</v>
      </c>
      <c r="D208" t="s">
        <v>38</v>
      </c>
    </row>
    <row r="209" spans="1:4" x14ac:dyDescent="0.25">
      <c r="A209" s="9" t="s">
        <v>313</v>
      </c>
      <c r="B209">
        <v>4</v>
      </c>
      <c r="C209" t="s">
        <v>314</v>
      </c>
      <c r="D209" t="s">
        <v>17</v>
      </c>
    </row>
    <row r="210" spans="1:4" x14ac:dyDescent="0.25">
      <c r="A210" s="9" t="s">
        <v>315</v>
      </c>
      <c r="B210">
        <v>4</v>
      </c>
      <c r="C210" t="s">
        <v>316</v>
      </c>
      <c r="D210" t="s">
        <v>17</v>
      </c>
    </row>
    <row r="211" spans="1:4" x14ac:dyDescent="0.25">
      <c r="A211" s="9" t="s">
        <v>317</v>
      </c>
      <c r="B211">
        <v>4</v>
      </c>
      <c r="C211" t="s">
        <v>318</v>
      </c>
      <c r="D211" t="s">
        <v>17</v>
      </c>
    </row>
    <row r="212" spans="1:4" x14ac:dyDescent="0.25">
      <c r="A212" s="9" t="s">
        <v>319</v>
      </c>
      <c r="B212">
        <v>5</v>
      </c>
      <c r="C212" t="s">
        <v>320</v>
      </c>
      <c r="D212" t="s">
        <v>38</v>
      </c>
    </row>
    <row r="213" spans="1:4" x14ac:dyDescent="0.25">
      <c r="A213" s="9" t="s">
        <v>321</v>
      </c>
      <c r="B213">
        <v>0</v>
      </c>
      <c r="C213" t="s">
        <v>322</v>
      </c>
      <c r="D213" t="s">
        <v>17</v>
      </c>
    </row>
    <row r="214" spans="1:4" x14ac:dyDescent="0.25">
      <c r="A214" s="9" t="s">
        <v>323</v>
      </c>
      <c r="B214">
        <v>5</v>
      </c>
      <c r="C214" t="s">
        <v>324</v>
      </c>
      <c r="D214" t="s">
        <v>17</v>
      </c>
    </row>
    <row r="215" spans="1:4" x14ac:dyDescent="0.25">
      <c r="A215" s="9" t="s">
        <v>325</v>
      </c>
      <c r="B215">
        <v>1</v>
      </c>
      <c r="C215" t="s">
        <v>326</v>
      </c>
      <c r="D215" t="s">
        <v>17</v>
      </c>
    </row>
    <row r="216" spans="1:4" x14ac:dyDescent="0.25">
      <c r="A216" s="9" t="s">
        <v>327</v>
      </c>
      <c r="B216">
        <v>4</v>
      </c>
      <c r="C216" t="s">
        <v>328</v>
      </c>
      <c r="D216" t="s">
        <v>17</v>
      </c>
    </row>
    <row r="217" spans="1:4" x14ac:dyDescent="0.25">
      <c r="A217" s="9" t="s">
        <v>329</v>
      </c>
      <c r="B217">
        <v>4</v>
      </c>
      <c r="C217" t="s">
        <v>330</v>
      </c>
      <c r="D217" t="s">
        <v>38</v>
      </c>
    </row>
    <row r="218" spans="1:4" x14ac:dyDescent="0.25">
      <c r="A218" s="9" t="s">
        <v>331</v>
      </c>
      <c r="B218">
        <v>1</v>
      </c>
      <c r="C218" t="s">
        <v>332</v>
      </c>
      <c r="D218" t="s">
        <v>17</v>
      </c>
    </row>
    <row r="219" spans="1:4" x14ac:dyDescent="0.25">
      <c r="A219" s="9" t="s">
        <v>333</v>
      </c>
      <c r="B219">
        <v>5</v>
      </c>
      <c r="C219" t="s">
        <v>334</v>
      </c>
      <c r="D219" t="s">
        <v>17</v>
      </c>
    </row>
    <row r="220" spans="1:4" x14ac:dyDescent="0.25">
      <c r="A220" s="9" t="s">
        <v>335</v>
      </c>
      <c r="B220">
        <v>1</v>
      </c>
      <c r="C220" t="s">
        <v>336</v>
      </c>
      <c r="D220" t="s">
        <v>38</v>
      </c>
    </row>
    <row r="221" spans="1:4" x14ac:dyDescent="0.25">
      <c r="A221" s="9" t="s">
        <v>337</v>
      </c>
      <c r="B221">
        <v>0</v>
      </c>
      <c r="C221" t="s">
        <v>12291</v>
      </c>
      <c r="D221" t="s">
        <v>17</v>
      </c>
    </row>
    <row r="222" spans="1:4" x14ac:dyDescent="0.25">
      <c r="A222" s="9" t="s">
        <v>338</v>
      </c>
      <c r="B222">
        <v>4</v>
      </c>
      <c r="C222" t="s">
        <v>339</v>
      </c>
      <c r="D222" t="s">
        <v>17</v>
      </c>
    </row>
    <row r="223" spans="1:4" x14ac:dyDescent="0.25">
      <c r="A223" s="9" t="s">
        <v>340</v>
      </c>
      <c r="B223">
        <v>4</v>
      </c>
      <c r="C223" t="s">
        <v>341</v>
      </c>
      <c r="D223" t="s">
        <v>17</v>
      </c>
    </row>
    <row r="224" spans="1:4" x14ac:dyDescent="0.25">
      <c r="A224" s="9" t="s">
        <v>342</v>
      </c>
      <c r="B224">
        <v>1</v>
      </c>
      <c r="C224" t="s">
        <v>343</v>
      </c>
      <c r="D224" t="s">
        <v>38</v>
      </c>
    </row>
    <row r="225" spans="1:4" x14ac:dyDescent="0.25">
      <c r="A225" s="9" t="s">
        <v>344</v>
      </c>
      <c r="B225">
        <v>4</v>
      </c>
      <c r="C225" t="s">
        <v>345</v>
      </c>
      <c r="D225" t="s">
        <v>17</v>
      </c>
    </row>
    <row r="226" spans="1:4" x14ac:dyDescent="0.25">
      <c r="A226" s="9" t="s">
        <v>346</v>
      </c>
      <c r="B226">
        <v>0</v>
      </c>
      <c r="C226" t="s">
        <v>347</v>
      </c>
      <c r="D226" t="s">
        <v>152</v>
      </c>
    </row>
    <row r="227" spans="1:4" x14ac:dyDescent="0.25">
      <c r="A227" s="9" t="s">
        <v>348</v>
      </c>
      <c r="B227">
        <v>4</v>
      </c>
      <c r="C227" t="s">
        <v>349</v>
      </c>
      <c r="D227" t="s">
        <v>38</v>
      </c>
    </row>
    <row r="228" spans="1:4" x14ac:dyDescent="0.25">
      <c r="A228" s="9" t="s">
        <v>350</v>
      </c>
      <c r="B228">
        <v>5</v>
      </c>
      <c r="C228" t="s">
        <v>351</v>
      </c>
      <c r="D228" t="s">
        <v>17</v>
      </c>
    </row>
    <row r="229" spans="1:4" x14ac:dyDescent="0.25">
      <c r="A229" s="9" t="s">
        <v>352</v>
      </c>
      <c r="B229">
        <v>1</v>
      </c>
      <c r="C229" t="s">
        <v>353</v>
      </c>
      <c r="D229" t="s">
        <v>38</v>
      </c>
    </row>
    <row r="230" spans="1:4" x14ac:dyDescent="0.25">
      <c r="A230" s="9" t="s">
        <v>354</v>
      </c>
      <c r="B230">
        <v>5</v>
      </c>
      <c r="C230" t="s">
        <v>355</v>
      </c>
      <c r="D230" t="s">
        <v>38</v>
      </c>
    </row>
    <row r="231" spans="1:4" x14ac:dyDescent="0.25">
      <c r="A231" s="9" t="s">
        <v>356</v>
      </c>
      <c r="B231">
        <v>1</v>
      </c>
      <c r="C231" t="s">
        <v>357</v>
      </c>
      <c r="D231" t="s">
        <v>17</v>
      </c>
    </row>
    <row r="232" spans="1:4" x14ac:dyDescent="0.25">
      <c r="A232" s="9" t="s">
        <v>358</v>
      </c>
      <c r="B232">
        <v>1</v>
      </c>
      <c r="C232" t="s">
        <v>359</v>
      </c>
      <c r="D232" t="s">
        <v>17</v>
      </c>
    </row>
    <row r="233" spans="1:4" x14ac:dyDescent="0.25">
      <c r="A233" s="9" t="s">
        <v>360</v>
      </c>
      <c r="B233">
        <v>1</v>
      </c>
      <c r="C233" t="s">
        <v>361</v>
      </c>
      <c r="D233" t="s">
        <v>17</v>
      </c>
    </row>
    <row r="234" spans="1:4" x14ac:dyDescent="0.25">
      <c r="A234" s="9" t="s">
        <v>362</v>
      </c>
      <c r="B234">
        <v>1</v>
      </c>
      <c r="C234" t="s">
        <v>363</v>
      </c>
      <c r="D234" t="s">
        <v>17</v>
      </c>
    </row>
    <row r="235" spans="1:4" x14ac:dyDescent="0.25">
      <c r="A235" s="9" t="s">
        <v>364</v>
      </c>
      <c r="B235">
        <v>1</v>
      </c>
      <c r="C235" t="s">
        <v>365</v>
      </c>
      <c r="D235" t="s">
        <v>38</v>
      </c>
    </row>
    <row r="236" spans="1:4" x14ac:dyDescent="0.25">
      <c r="A236" s="9" t="s">
        <v>366</v>
      </c>
      <c r="B236">
        <v>1</v>
      </c>
      <c r="C236" t="s">
        <v>367</v>
      </c>
      <c r="D236" t="s">
        <v>17</v>
      </c>
    </row>
    <row r="237" spans="1:4" x14ac:dyDescent="0.25">
      <c r="A237" s="9" t="s">
        <v>368</v>
      </c>
      <c r="B237">
        <v>4</v>
      </c>
      <c r="C237" t="s">
        <v>12710</v>
      </c>
      <c r="D237" t="s">
        <v>38</v>
      </c>
    </row>
    <row r="238" spans="1:4" x14ac:dyDescent="0.25">
      <c r="A238" s="9" t="s">
        <v>369</v>
      </c>
      <c r="B238">
        <v>1</v>
      </c>
      <c r="C238" t="s">
        <v>370</v>
      </c>
      <c r="D238" t="s">
        <v>17</v>
      </c>
    </row>
    <row r="239" spans="1:4" x14ac:dyDescent="0.25">
      <c r="A239" s="9" t="s">
        <v>371</v>
      </c>
      <c r="B239">
        <v>1</v>
      </c>
      <c r="C239" t="s">
        <v>372</v>
      </c>
      <c r="D239" t="s">
        <v>17</v>
      </c>
    </row>
    <row r="240" spans="1:4" x14ac:dyDescent="0.25">
      <c r="A240" s="9" t="s">
        <v>373</v>
      </c>
      <c r="B240">
        <v>1</v>
      </c>
      <c r="C240" t="s">
        <v>374</v>
      </c>
      <c r="D240" t="s">
        <v>17</v>
      </c>
    </row>
    <row r="241" spans="1:4" x14ac:dyDescent="0.25">
      <c r="A241" s="9" t="s">
        <v>375</v>
      </c>
      <c r="B241">
        <v>1</v>
      </c>
      <c r="C241" t="s">
        <v>376</v>
      </c>
      <c r="D241" t="s">
        <v>17</v>
      </c>
    </row>
    <row r="242" spans="1:4" x14ac:dyDescent="0.25">
      <c r="A242" s="9" t="s">
        <v>4751</v>
      </c>
      <c r="B242">
        <v>4</v>
      </c>
      <c r="C242" t="s">
        <v>11941</v>
      </c>
      <c r="D242" t="s">
        <v>38</v>
      </c>
    </row>
    <row r="243" spans="1:4" x14ac:dyDescent="0.25">
      <c r="A243" s="9" t="s">
        <v>377</v>
      </c>
      <c r="B243">
        <v>1</v>
      </c>
      <c r="C243" t="s">
        <v>378</v>
      </c>
      <c r="D243" t="s">
        <v>17</v>
      </c>
    </row>
    <row r="244" spans="1:4" x14ac:dyDescent="0.25">
      <c r="A244" s="9" t="s">
        <v>379</v>
      </c>
      <c r="B244">
        <v>5</v>
      </c>
      <c r="C244" t="s">
        <v>380</v>
      </c>
      <c r="D244" t="s">
        <v>38</v>
      </c>
    </row>
    <row r="245" spans="1:4" x14ac:dyDescent="0.25">
      <c r="A245" s="9" t="s">
        <v>381</v>
      </c>
      <c r="B245">
        <v>1</v>
      </c>
      <c r="C245" t="s">
        <v>382</v>
      </c>
      <c r="D245" t="s">
        <v>38</v>
      </c>
    </row>
    <row r="246" spans="1:4" x14ac:dyDescent="0.25">
      <c r="A246" s="9" t="s">
        <v>383</v>
      </c>
      <c r="B246">
        <v>1</v>
      </c>
      <c r="C246" t="s">
        <v>384</v>
      </c>
      <c r="D246" t="s">
        <v>17</v>
      </c>
    </row>
    <row r="247" spans="1:4" x14ac:dyDescent="0.25">
      <c r="A247" s="9" t="s">
        <v>385</v>
      </c>
      <c r="B247">
        <v>4</v>
      </c>
      <c r="C247" t="s">
        <v>386</v>
      </c>
      <c r="D247" t="s">
        <v>17</v>
      </c>
    </row>
    <row r="248" spans="1:4" x14ac:dyDescent="0.25">
      <c r="A248" s="9" t="s">
        <v>387</v>
      </c>
      <c r="B248">
        <v>5</v>
      </c>
      <c r="C248" t="s">
        <v>388</v>
      </c>
      <c r="D248" t="s">
        <v>17</v>
      </c>
    </row>
    <row r="249" spans="1:4" x14ac:dyDescent="0.25">
      <c r="A249" s="9" t="s">
        <v>389</v>
      </c>
      <c r="B249">
        <v>1</v>
      </c>
      <c r="C249" t="s">
        <v>390</v>
      </c>
      <c r="D249" t="s">
        <v>17</v>
      </c>
    </row>
    <row r="250" spans="1:4" x14ac:dyDescent="0.25">
      <c r="A250" s="9" t="s">
        <v>391</v>
      </c>
      <c r="B250">
        <v>4</v>
      </c>
      <c r="C250" t="s">
        <v>392</v>
      </c>
      <c r="D250" t="s">
        <v>17</v>
      </c>
    </row>
    <row r="251" spans="1:4" x14ac:dyDescent="0.25">
      <c r="A251" s="9" t="s">
        <v>393</v>
      </c>
      <c r="B251">
        <v>5</v>
      </c>
      <c r="C251" t="s">
        <v>394</v>
      </c>
      <c r="D251" t="s">
        <v>17</v>
      </c>
    </row>
    <row r="252" spans="1:4" x14ac:dyDescent="0.25">
      <c r="A252" s="9" t="s">
        <v>395</v>
      </c>
      <c r="B252">
        <v>1</v>
      </c>
      <c r="C252" t="s">
        <v>396</v>
      </c>
      <c r="D252" t="s">
        <v>17</v>
      </c>
    </row>
    <row r="253" spans="1:4" x14ac:dyDescent="0.25">
      <c r="A253" s="9" t="s">
        <v>397</v>
      </c>
      <c r="B253">
        <v>1</v>
      </c>
      <c r="C253" t="s">
        <v>398</v>
      </c>
      <c r="D253" t="s">
        <v>17</v>
      </c>
    </row>
    <row r="254" spans="1:4" x14ac:dyDescent="0.25">
      <c r="A254" s="9" t="s">
        <v>399</v>
      </c>
      <c r="B254">
        <v>1</v>
      </c>
      <c r="C254" t="s">
        <v>400</v>
      </c>
      <c r="D254" t="s">
        <v>17</v>
      </c>
    </row>
    <row r="255" spans="1:4" x14ac:dyDescent="0.25">
      <c r="A255" s="9" t="s">
        <v>401</v>
      </c>
      <c r="B255">
        <v>1</v>
      </c>
      <c r="C255" t="s">
        <v>402</v>
      </c>
      <c r="D255" t="s">
        <v>17</v>
      </c>
    </row>
    <row r="256" spans="1:4" x14ac:dyDescent="0.25">
      <c r="A256" s="9" t="s">
        <v>403</v>
      </c>
      <c r="B256">
        <v>1</v>
      </c>
      <c r="C256" t="s">
        <v>404</v>
      </c>
      <c r="D256" t="s">
        <v>17</v>
      </c>
    </row>
    <row r="257" spans="1:4" x14ac:dyDescent="0.25">
      <c r="A257" s="9" t="s">
        <v>405</v>
      </c>
      <c r="B257">
        <v>5</v>
      </c>
      <c r="C257" t="s">
        <v>406</v>
      </c>
      <c r="D257" t="s">
        <v>17</v>
      </c>
    </row>
    <row r="258" spans="1:4" x14ac:dyDescent="0.25">
      <c r="A258" s="9" t="s">
        <v>407</v>
      </c>
      <c r="B258">
        <v>5</v>
      </c>
      <c r="C258" t="s">
        <v>408</v>
      </c>
      <c r="D258" t="s">
        <v>38</v>
      </c>
    </row>
    <row r="259" spans="1:4" x14ac:dyDescent="0.25">
      <c r="A259" s="9" t="s">
        <v>409</v>
      </c>
      <c r="B259">
        <v>4</v>
      </c>
      <c r="C259" t="s">
        <v>410</v>
      </c>
      <c r="D259" t="s">
        <v>17</v>
      </c>
    </row>
    <row r="260" spans="1:4" x14ac:dyDescent="0.25">
      <c r="A260" s="9" t="s">
        <v>411</v>
      </c>
      <c r="B260">
        <v>5</v>
      </c>
      <c r="C260" t="s">
        <v>412</v>
      </c>
      <c r="D260" t="s">
        <v>17</v>
      </c>
    </row>
    <row r="261" spans="1:4" x14ac:dyDescent="0.25">
      <c r="A261" s="9" t="s">
        <v>413</v>
      </c>
      <c r="B261">
        <v>5</v>
      </c>
      <c r="C261" t="s">
        <v>414</v>
      </c>
      <c r="D261" t="s">
        <v>17</v>
      </c>
    </row>
    <row r="262" spans="1:4" x14ac:dyDescent="0.25">
      <c r="A262" s="9" t="s">
        <v>415</v>
      </c>
      <c r="B262">
        <v>5</v>
      </c>
      <c r="C262" t="s">
        <v>416</v>
      </c>
      <c r="D262" t="s">
        <v>17</v>
      </c>
    </row>
    <row r="263" spans="1:4" x14ac:dyDescent="0.25">
      <c r="A263" s="9" t="s">
        <v>417</v>
      </c>
      <c r="B263">
        <v>4</v>
      </c>
      <c r="C263" t="s">
        <v>12292</v>
      </c>
      <c r="D263" t="s">
        <v>38</v>
      </c>
    </row>
    <row r="264" spans="1:4" x14ac:dyDescent="0.25">
      <c r="A264" s="9" t="s">
        <v>418</v>
      </c>
      <c r="B264">
        <v>4</v>
      </c>
      <c r="C264" t="s">
        <v>419</v>
      </c>
      <c r="D264" t="s">
        <v>17</v>
      </c>
    </row>
    <row r="265" spans="1:4" x14ac:dyDescent="0.25">
      <c r="A265" s="9" t="s">
        <v>420</v>
      </c>
      <c r="B265">
        <v>5</v>
      </c>
      <c r="C265" t="s">
        <v>421</v>
      </c>
      <c r="D265" t="s">
        <v>17</v>
      </c>
    </row>
    <row r="266" spans="1:4" x14ac:dyDescent="0.25">
      <c r="A266" s="9" t="s">
        <v>5439</v>
      </c>
      <c r="B266">
        <v>0</v>
      </c>
      <c r="C266" t="s">
        <v>2856</v>
      </c>
      <c r="D266" t="s">
        <v>152</v>
      </c>
    </row>
    <row r="267" spans="1:4" x14ac:dyDescent="0.25">
      <c r="A267" s="9" t="s">
        <v>5441</v>
      </c>
      <c r="B267">
        <v>0</v>
      </c>
      <c r="C267" t="s">
        <v>11942</v>
      </c>
      <c r="D267" t="s">
        <v>152</v>
      </c>
    </row>
    <row r="268" spans="1:4" x14ac:dyDescent="0.25">
      <c r="A268" s="9" t="s">
        <v>5461</v>
      </c>
      <c r="B268">
        <v>0</v>
      </c>
      <c r="C268" t="s">
        <v>11943</v>
      </c>
      <c r="D268" t="s">
        <v>152</v>
      </c>
    </row>
    <row r="269" spans="1:4" x14ac:dyDescent="0.25">
      <c r="A269" s="9" t="s">
        <v>422</v>
      </c>
      <c r="B269">
        <v>1</v>
      </c>
      <c r="C269" t="s">
        <v>423</v>
      </c>
      <c r="D269" t="s">
        <v>17</v>
      </c>
    </row>
    <row r="270" spans="1:4" x14ac:dyDescent="0.25">
      <c r="A270" s="9" t="s">
        <v>5499</v>
      </c>
      <c r="B270">
        <v>0</v>
      </c>
      <c r="C270" t="s">
        <v>11944</v>
      </c>
      <c r="D270" t="s">
        <v>152</v>
      </c>
    </row>
    <row r="271" spans="1:4" x14ac:dyDescent="0.25">
      <c r="A271" s="9" t="s">
        <v>424</v>
      </c>
      <c r="B271">
        <v>5</v>
      </c>
      <c r="C271" t="s">
        <v>425</v>
      </c>
      <c r="D271" t="s">
        <v>17</v>
      </c>
    </row>
    <row r="272" spans="1:4" x14ac:dyDescent="0.25">
      <c r="A272" s="9" t="s">
        <v>5562</v>
      </c>
      <c r="B272">
        <v>0</v>
      </c>
      <c r="C272" t="s">
        <v>11945</v>
      </c>
      <c r="D272" t="s">
        <v>152</v>
      </c>
    </row>
    <row r="273" spans="1:4" x14ac:dyDescent="0.25">
      <c r="A273" s="9" t="s">
        <v>426</v>
      </c>
      <c r="B273">
        <v>5</v>
      </c>
      <c r="C273" t="s">
        <v>427</v>
      </c>
      <c r="D273" t="s">
        <v>17</v>
      </c>
    </row>
    <row r="274" spans="1:4" x14ac:dyDescent="0.25">
      <c r="A274" s="9" t="s">
        <v>5615</v>
      </c>
      <c r="B274">
        <v>0</v>
      </c>
      <c r="C274" t="s">
        <v>11946</v>
      </c>
      <c r="D274" t="s">
        <v>152</v>
      </c>
    </row>
    <row r="275" spans="1:4" x14ac:dyDescent="0.25">
      <c r="A275" s="9" t="s">
        <v>5666</v>
      </c>
      <c r="B275">
        <v>0</v>
      </c>
      <c r="C275" t="s">
        <v>11947</v>
      </c>
      <c r="D275" t="s">
        <v>152</v>
      </c>
    </row>
    <row r="276" spans="1:4" x14ac:dyDescent="0.25">
      <c r="A276" s="9" t="s">
        <v>5685</v>
      </c>
      <c r="B276">
        <v>0</v>
      </c>
      <c r="C276" t="s">
        <v>11948</v>
      </c>
      <c r="D276" t="s">
        <v>152</v>
      </c>
    </row>
    <row r="277" spans="1:4" x14ac:dyDescent="0.25">
      <c r="A277" s="9" t="s">
        <v>429</v>
      </c>
      <c r="B277">
        <v>4</v>
      </c>
      <c r="C277" t="s">
        <v>430</v>
      </c>
      <c r="D277" t="s">
        <v>17</v>
      </c>
    </row>
    <row r="278" spans="1:4" x14ac:dyDescent="0.25">
      <c r="A278" s="9" t="s">
        <v>431</v>
      </c>
      <c r="B278">
        <v>5</v>
      </c>
      <c r="C278" t="s">
        <v>432</v>
      </c>
      <c r="D278" t="s">
        <v>38</v>
      </c>
    </row>
    <row r="279" spans="1:4" x14ac:dyDescent="0.25">
      <c r="A279" s="9" t="s">
        <v>5719</v>
      </c>
      <c r="B279">
        <v>0</v>
      </c>
      <c r="C279" t="s">
        <v>11949</v>
      </c>
      <c r="D279" t="s">
        <v>152</v>
      </c>
    </row>
    <row r="280" spans="1:4" x14ac:dyDescent="0.25">
      <c r="A280" s="9" t="s">
        <v>433</v>
      </c>
      <c r="B280">
        <v>4</v>
      </c>
      <c r="C280" t="s">
        <v>434</v>
      </c>
      <c r="D280" t="s">
        <v>17</v>
      </c>
    </row>
    <row r="281" spans="1:4" x14ac:dyDescent="0.25">
      <c r="A281" s="9" t="s">
        <v>5776</v>
      </c>
      <c r="B281">
        <v>0</v>
      </c>
      <c r="C281" t="s">
        <v>11950</v>
      </c>
      <c r="D281" t="s">
        <v>152</v>
      </c>
    </row>
    <row r="282" spans="1:4" x14ac:dyDescent="0.25">
      <c r="A282" s="9" t="s">
        <v>435</v>
      </c>
      <c r="B282">
        <v>5</v>
      </c>
      <c r="C282" t="s">
        <v>436</v>
      </c>
      <c r="D282" t="s">
        <v>17</v>
      </c>
    </row>
    <row r="283" spans="1:4" x14ac:dyDescent="0.25">
      <c r="A283" s="9" t="s">
        <v>437</v>
      </c>
      <c r="B283">
        <v>5</v>
      </c>
      <c r="C283" t="s">
        <v>438</v>
      </c>
      <c r="D283" t="s">
        <v>17</v>
      </c>
    </row>
    <row r="284" spans="1:4" x14ac:dyDescent="0.25">
      <c r="A284" s="9" t="s">
        <v>5843</v>
      </c>
      <c r="B284">
        <v>0</v>
      </c>
      <c r="C284" t="s">
        <v>11951</v>
      </c>
      <c r="D284" t="s">
        <v>152</v>
      </c>
    </row>
    <row r="285" spans="1:4" x14ac:dyDescent="0.25">
      <c r="A285" s="9" t="s">
        <v>439</v>
      </c>
      <c r="B285">
        <v>0</v>
      </c>
      <c r="C285" t="s">
        <v>440</v>
      </c>
      <c r="D285" t="s">
        <v>17</v>
      </c>
    </row>
    <row r="286" spans="1:4" x14ac:dyDescent="0.25">
      <c r="A286" s="9" t="s">
        <v>5875</v>
      </c>
      <c r="B286">
        <v>0</v>
      </c>
      <c r="C286" t="s">
        <v>11952</v>
      </c>
      <c r="D286" t="s">
        <v>152</v>
      </c>
    </row>
    <row r="287" spans="1:4" x14ac:dyDescent="0.25">
      <c r="A287" s="9" t="s">
        <v>441</v>
      </c>
      <c r="B287">
        <v>1</v>
      </c>
      <c r="C287" t="s">
        <v>442</v>
      </c>
      <c r="D287" t="s">
        <v>17</v>
      </c>
    </row>
    <row r="288" spans="1:4" x14ac:dyDescent="0.25">
      <c r="A288" s="9" t="s">
        <v>5902</v>
      </c>
      <c r="B288">
        <v>0</v>
      </c>
      <c r="C288" t="s">
        <v>11953</v>
      </c>
      <c r="D288" t="s">
        <v>152</v>
      </c>
    </row>
    <row r="289" spans="1:4" x14ac:dyDescent="0.25">
      <c r="A289" s="9" t="s">
        <v>5916</v>
      </c>
      <c r="B289">
        <v>5</v>
      </c>
      <c r="C289" t="s">
        <v>11954</v>
      </c>
      <c r="D289" t="s">
        <v>152</v>
      </c>
    </row>
    <row r="290" spans="1:4" x14ac:dyDescent="0.25">
      <c r="A290" s="9" t="s">
        <v>443</v>
      </c>
      <c r="B290">
        <v>4</v>
      </c>
      <c r="C290" t="s">
        <v>444</v>
      </c>
      <c r="D290" t="s">
        <v>17</v>
      </c>
    </row>
    <row r="291" spans="1:4" x14ac:dyDescent="0.25">
      <c r="A291" s="9" t="s">
        <v>445</v>
      </c>
      <c r="B291">
        <v>1</v>
      </c>
      <c r="C291" t="s">
        <v>440</v>
      </c>
      <c r="D291" t="s">
        <v>17</v>
      </c>
    </row>
    <row r="292" spans="1:4" x14ac:dyDescent="0.25">
      <c r="A292" s="9" t="s">
        <v>5965</v>
      </c>
      <c r="B292">
        <v>5</v>
      </c>
      <c r="C292" t="s">
        <v>11955</v>
      </c>
      <c r="D292" t="s">
        <v>152</v>
      </c>
    </row>
    <row r="293" spans="1:4" x14ac:dyDescent="0.25">
      <c r="A293" s="9" t="s">
        <v>446</v>
      </c>
      <c r="B293">
        <v>1</v>
      </c>
      <c r="C293" t="s">
        <v>447</v>
      </c>
      <c r="D293" t="s">
        <v>17</v>
      </c>
    </row>
    <row r="294" spans="1:4" x14ac:dyDescent="0.25">
      <c r="A294" s="9" t="s">
        <v>6024</v>
      </c>
      <c r="B294">
        <v>3</v>
      </c>
      <c r="C294" t="s">
        <v>11956</v>
      </c>
      <c r="D294" t="s">
        <v>152</v>
      </c>
    </row>
    <row r="295" spans="1:4" x14ac:dyDescent="0.25">
      <c r="A295" s="9" t="s">
        <v>448</v>
      </c>
      <c r="B295">
        <v>4</v>
      </c>
      <c r="C295" t="s">
        <v>449</v>
      </c>
      <c r="D295" t="s">
        <v>17</v>
      </c>
    </row>
    <row r="296" spans="1:4" x14ac:dyDescent="0.25">
      <c r="A296" s="9" t="s">
        <v>6102</v>
      </c>
      <c r="B296">
        <v>1</v>
      </c>
      <c r="C296" t="s">
        <v>11957</v>
      </c>
      <c r="D296" t="s">
        <v>152</v>
      </c>
    </row>
    <row r="297" spans="1:4" x14ac:dyDescent="0.25">
      <c r="A297" s="9" t="s">
        <v>450</v>
      </c>
      <c r="B297">
        <v>4</v>
      </c>
      <c r="C297" t="s">
        <v>451</v>
      </c>
      <c r="D297" t="s">
        <v>17</v>
      </c>
    </row>
    <row r="298" spans="1:4" x14ac:dyDescent="0.25">
      <c r="A298" s="9" t="s">
        <v>452</v>
      </c>
      <c r="B298">
        <v>4</v>
      </c>
      <c r="C298" t="s">
        <v>453</v>
      </c>
      <c r="D298" t="s">
        <v>17</v>
      </c>
    </row>
    <row r="299" spans="1:4" x14ac:dyDescent="0.25">
      <c r="A299" s="9" t="s">
        <v>455</v>
      </c>
      <c r="B299">
        <v>5</v>
      </c>
      <c r="C299" t="s">
        <v>456</v>
      </c>
      <c r="D299" t="s">
        <v>71</v>
      </c>
    </row>
    <row r="300" spans="1:4" x14ac:dyDescent="0.25">
      <c r="A300" s="9" t="s">
        <v>457</v>
      </c>
      <c r="B300">
        <v>1</v>
      </c>
      <c r="C300" t="s">
        <v>458</v>
      </c>
      <c r="D300" t="s">
        <v>38</v>
      </c>
    </row>
    <row r="301" spans="1:4" x14ac:dyDescent="0.25">
      <c r="A301" s="9" t="s">
        <v>459</v>
      </c>
      <c r="B301">
        <v>1</v>
      </c>
      <c r="C301" t="s">
        <v>460</v>
      </c>
      <c r="D301" t="s">
        <v>17</v>
      </c>
    </row>
    <row r="302" spans="1:4" x14ac:dyDescent="0.25">
      <c r="A302" s="9" t="s">
        <v>461</v>
      </c>
      <c r="B302">
        <v>0</v>
      </c>
      <c r="C302" t="s">
        <v>462</v>
      </c>
      <c r="D302" t="s">
        <v>152</v>
      </c>
    </row>
    <row r="303" spans="1:4" x14ac:dyDescent="0.25">
      <c r="A303" s="9" t="s">
        <v>463</v>
      </c>
      <c r="B303">
        <v>4</v>
      </c>
      <c r="C303" t="s">
        <v>464</v>
      </c>
      <c r="D303" t="s">
        <v>17</v>
      </c>
    </row>
    <row r="304" spans="1:4" x14ac:dyDescent="0.25">
      <c r="A304" s="9" t="s">
        <v>465</v>
      </c>
      <c r="B304">
        <v>1</v>
      </c>
      <c r="C304" t="s">
        <v>466</v>
      </c>
      <c r="D304" t="s">
        <v>38</v>
      </c>
    </row>
    <row r="305" spans="1:4" x14ac:dyDescent="0.25">
      <c r="A305" s="9" t="s">
        <v>467</v>
      </c>
      <c r="B305">
        <v>5</v>
      </c>
      <c r="C305" t="s">
        <v>468</v>
      </c>
      <c r="D305" t="s">
        <v>17</v>
      </c>
    </row>
    <row r="306" spans="1:4" x14ac:dyDescent="0.25">
      <c r="A306" s="9" t="s">
        <v>469</v>
      </c>
      <c r="B306">
        <v>1</v>
      </c>
      <c r="C306" t="s">
        <v>470</v>
      </c>
      <c r="D306" t="s">
        <v>17</v>
      </c>
    </row>
    <row r="307" spans="1:4" x14ac:dyDescent="0.25">
      <c r="A307" s="9" t="s">
        <v>471</v>
      </c>
      <c r="B307">
        <v>1</v>
      </c>
      <c r="C307" t="s">
        <v>12293</v>
      </c>
      <c r="D307" t="s">
        <v>17</v>
      </c>
    </row>
    <row r="308" spans="1:4" x14ac:dyDescent="0.25">
      <c r="A308" s="9" t="s">
        <v>472</v>
      </c>
      <c r="B308">
        <v>4</v>
      </c>
      <c r="C308" t="s">
        <v>473</v>
      </c>
      <c r="D308" t="s">
        <v>38</v>
      </c>
    </row>
    <row r="309" spans="1:4" x14ac:dyDescent="0.25">
      <c r="A309" s="9" t="s">
        <v>474</v>
      </c>
      <c r="B309">
        <v>5</v>
      </c>
      <c r="C309" t="s">
        <v>475</v>
      </c>
      <c r="D309" t="s">
        <v>17</v>
      </c>
    </row>
    <row r="310" spans="1:4" x14ac:dyDescent="0.25">
      <c r="A310" s="9" t="s">
        <v>476</v>
      </c>
      <c r="B310">
        <v>1</v>
      </c>
      <c r="C310" t="s">
        <v>477</v>
      </c>
      <c r="D310" t="s">
        <v>17</v>
      </c>
    </row>
    <row r="311" spans="1:4" x14ac:dyDescent="0.25">
      <c r="A311" s="9" t="s">
        <v>478</v>
      </c>
      <c r="B311">
        <v>1</v>
      </c>
      <c r="C311" t="s">
        <v>479</v>
      </c>
      <c r="D311" t="s">
        <v>38</v>
      </c>
    </row>
    <row r="312" spans="1:4" x14ac:dyDescent="0.25">
      <c r="A312" s="9" t="s">
        <v>11958</v>
      </c>
      <c r="B312">
        <v>0</v>
      </c>
      <c r="C312" t="s">
        <v>11959</v>
      </c>
      <c r="D312" t="s">
        <v>152</v>
      </c>
    </row>
    <row r="313" spans="1:4" x14ac:dyDescent="0.25">
      <c r="A313" s="9" t="s">
        <v>480</v>
      </c>
      <c r="B313">
        <v>4</v>
      </c>
      <c r="C313" t="s">
        <v>481</v>
      </c>
      <c r="D313" t="s">
        <v>17</v>
      </c>
    </row>
    <row r="314" spans="1:4" x14ac:dyDescent="0.25">
      <c r="A314" s="9" t="s">
        <v>482</v>
      </c>
      <c r="B314">
        <v>4</v>
      </c>
      <c r="C314" t="s">
        <v>483</v>
      </c>
      <c r="D314" t="s">
        <v>38</v>
      </c>
    </row>
    <row r="315" spans="1:4" x14ac:dyDescent="0.25">
      <c r="A315" s="9" t="s">
        <v>484</v>
      </c>
      <c r="B315">
        <v>5</v>
      </c>
      <c r="C315" t="s">
        <v>485</v>
      </c>
      <c r="D315" t="s">
        <v>17</v>
      </c>
    </row>
    <row r="316" spans="1:4" x14ac:dyDescent="0.25">
      <c r="A316" s="9" t="s">
        <v>486</v>
      </c>
      <c r="B316">
        <v>4</v>
      </c>
      <c r="C316" t="s">
        <v>12711</v>
      </c>
      <c r="D316" t="s">
        <v>38</v>
      </c>
    </row>
    <row r="317" spans="1:4" x14ac:dyDescent="0.25">
      <c r="A317" s="9" t="s">
        <v>487</v>
      </c>
      <c r="B317">
        <v>4</v>
      </c>
      <c r="C317" t="s">
        <v>488</v>
      </c>
      <c r="D317" t="s">
        <v>17</v>
      </c>
    </row>
    <row r="318" spans="1:4" x14ac:dyDescent="0.25">
      <c r="A318" s="9" t="s">
        <v>489</v>
      </c>
      <c r="B318">
        <v>4</v>
      </c>
      <c r="C318" t="s">
        <v>490</v>
      </c>
      <c r="D318" t="s">
        <v>17</v>
      </c>
    </row>
    <row r="319" spans="1:4" x14ac:dyDescent="0.25">
      <c r="A319" s="9" t="s">
        <v>491</v>
      </c>
      <c r="B319">
        <v>4</v>
      </c>
      <c r="C319" t="s">
        <v>492</v>
      </c>
      <c r="D319" t="s">
        <v>17</v>
      </c>
    </row>
    <row r="320" spans="1:4" x14ac:dyDescent="0.25">
      <c r="A320" s="9" t="s">
        <v>493</v>
      </c>
      <c r="B320">
        <v>5</v>
      </c>
      <c r="C320" t="s">
        <v>494</v>
      </c>
      <c r="D320" t="s">
        <v>17</v>
      </c>
    </row>
    <row r="321" spans="1:4" x14ac:dyDescent="0.25">
      <c r="A321" s="9" t="s">
        <v>495</v>
      </c>
      <c r="B321">
        <v>4</v>
      </c>
      <c r="C321" t="s">
        <v>496</v>
      </c>
      <c r="D321" t="s">
        <v>17</v>
      </c>
    </row>
    <row r="322" spans="1:4" x14ac:dyDescent="0.25">
      <c r="A322" s="9" t="s">
        <v>497</v>
      </c>
      <c r="B322">
        <v>4</v>
      </c>
      <c r="C322" t="s">
        <v>498</v>
      </c>
      <c r="D322" t="s">
        <v>17</v>
      </c>
    </row>
    <row r="323" spans="1:4" x14ac:dyDescent="0.25">
      <c r="A323" s="9" t="s">
        <v>499</v>
      </c>
      <c r="B323">
        <v>1</v>
      </c>
      <c r="C323" t="s">
        <v>500</v>
      </c>
      <c r="D323" t="s">
        <v>17</v>
      </c>
    </row>
    <row r="324" spans="1:4" x14ac:dyDescent="0.25">
      <c r="A324" s="9" t="s">
        <v>501</v>
      </c>
      <c r="B324">
        <v>5</v>
      </c>
      <c r="C324" t="s">
        <v>502</v>
      </c>
      <c r="D324" t="s">
        <v>17</v>
      </c>
    </row>
    <row r="325" spans="1:4" x14ac:dyDescent="0.25">
      <c r="A325" s="9" t="s">
        <v>503</v>
      </c>
      <c r="B325">
        <v>4</v>
      </c>
      <c r="C325" t="s">
        <v>504</v>
      </c>
      <c r="D325" t="s">
        <v>17</v>
      </c>
    </row>
    <row r="326" spans="1:4" x14ac:dyDescent="0.25">
      <c r="A326" s="9" t="s">
        <v>505</v>
      </c>
      <c r="B326">
        <v>1</v>
      </c>
      <c r="C326" t="s">
        <v>506</v>
      </c>
      <c r="D326" t="s">
        <v>17</v>
      </c>
    </row>
    <row r="327" spans="1:4" x14ac:dyDescent="0.25">
      <c r="A327" s="9" t="s">
        <v>507</v>
      </c>
      <c r="B327">
        <v>5</v>
      </c>
      <c r="C327" t="s">
        <v>508</v>
      </c>
      <c r="D327" t="s">
        <v>17</v>
      </c>
    </row>
    <row r="328" spans="1:4" x14ac:dyDescent="0.25">
      <c r="A328" s="9" t="s">
        <v>509</v>
      </c>
      <c r="B328">
        <v>5</v>
      </c>
      <c r="C328" t="s">
        <v>510</v>
      </c>
      <c r="D328" t="s">
        <v>38</v>
      </c>
    </row>
    <row r="329" spans="1:4" x14ac:dyDescent="0.25">
      <c r="A329" s="9" t="s">
        <v>511</v>
      </c>
      <c r="B329">
        <v>1</v>
      </c>
      <c r="C329" t="s">
        <v>512</v>
      </c>
      <c r="D329" t="s">
        <v>17</v>
      </c>
    </row>
    <row r="330" spans="1:4" x14ac:dyDescent="0.25">
      <c r="A330" s="9" t="s">
        <v>513</v>
      </c>
      <c r="B330">
        <v>5</v>
      </c>
      <c r="C330" t="s">
        <v>514</v>
      </c>
      <c r="D330" t="s">
        <v>38</v>
      </c>
    </row>
    <row r="331" spans="1:4" x14ac:dyDescent="0.25">
      <c r="A331" s="9" t="s">
        <v>515</v>
      </c>
      <c r="B331">
        <v>4</v>
      </c>
      <c r="C331" t="s">
        <v>516</v>
      </c>
      <c r="D331" t="s">
        <v>17</v>
      </c>
    </row>
    <row r="332" spans="1:4" x14ac:dyDescent="0.25">
      <c r="A332" s="9" t="s">
        <v>517</v>
      </c>
      <c r="B332">
        <v>4</v>
      </c>
      <c r="C332" t="s">
        <v>518</v>
      </c>
      <c r="D332" t="s">
        <v>38</v>
      </c>
    </row>
    <row r="333" spans="1:4" x14ac:dyDescent="0.25">
      <c r="A333" s="9" t="s">
        <v>519</v>
      </c>
      <c r="B333">
        <v>4</v>
      </c>
      <c r="C333" t="s">
        <v>520</v>
      </c>
      <c r="D333" t="s">
        <v>38</v>
      </c>
    </row>
    <row r="334" spans="1:4" x14ac:dyDescent="0.25">
      <c r="A334" s="9" t="s">
        <v>521</v>
      </c>
      <c r="B334">
        <v>4</v>
      </c>
      <c r="C334" t="s">
        <v>522</v>
      </c>
      <c r="D334" t="s">
        <v>17</v>
      </c>
    </row>
    <row r="335" spans="1:4" x14ac:dyDescent="0.25">
      <c r="A335" s="9" t="s">
        <v>523</v>
      </c>
      <c r="B335">
        <v>5</v>
      </c>
      <c r="C335" t="s">
        <v>524</v>
      </c>
      <c r="D335" t="s">
        <v>17</v>
      </c>
    </row>
    <row r="336" spans="1:4" x14ac:dyDescent="0.25">
      <c r="A336" s="9" t="s">
        <v>525</v>
      </c>
      <c r="B336">
        <v>5</v>
      </c>
      <c r="C336" t="s">
        <v>526</v>
      </c>
      <c r="D336" t="s">
        <v>38</v>
      </c>
    </row>
    <row r="337" spans="1:4" x14ac:dyDescent="0.25">
      <c r="A337" s="9" t="s">
        <v>527</v>
      </c>
      <c r="B337">
        <v>1</v>
      </c>
      <c r="C337" t="s">
        <v>528</v>
      </c>
      <c r="D337" t="s">
        <v>17</v>
      </c>
    </row>
    <row r="338" spans="1:4" x14ac:dyDescent="0.25">
      <c r="A338" s="9" t="s">
        <v>529</v>
      </c>
      <c r="B338">
        <v>5</v>
      </c>
      <c r="C338" t="s">
        <v>530</v>
      </c>
      <c r="D338" t="s">
        <v>17</v>
      </c>
    </row>
    <row r="339" spans="1:4" x14ac:dyDescent="0.25">
      <c r="A339" s="9" t="s">
        <v>531</v>
      </c>
      <c r="B339">
        <v>1</v>
      </c>
      <c r="C339" t="s">
        <v>532</v>
      </c>
      <c r="D339" t="s">
        <v>17</v>
      </c>
    </row>
    <row r="340" spans="1:4" x14ac:dyDescent="0.25">
      <c r="A340" s="9" t="s">
        <v>533</v>
      </c>
      <c r="B340">
        <v>5</v>
      </c>
      <c r="C340" t="s">
        <v>534</v>
      </c>
      <c r="D340" t="s">
        <v>71</v>
      </c>
    </row>
    <row r="341" spans="1:4" x14ac:dyDescent="0.25">
      <c r="A341" s="9" t="s">
        <v>12096</v>
      </c>
      <c r="B341">
        <v>0</v>
      </c>
      <c r="C341" t="s">
        <v>12097</v>
      </c>
      <c r="D341" t="s">
        <v>152</v>
      </c>
    </row>
    <row r="342" spans="1:4" x14ac:dyDescent="0.25">
      <c r="A342" s="9" t="s">
        <v>535</v>
      </c>
      <c r="B342">
        <v>4</v>
      </c>
      <c r="C342" t="s">
        <v>536</v>
      </c>
      <c r="D342" t="s">
        <v>71</v>
      </c>
    </row>
    <row r="343" spans="1:4" x14ac:dyDescent="0.25">
      <c r="A343" s="9" t="s">
        <v>537</v>
      </c>
      <c r="B343">
        <v>5</v>
      </c>
      <c r="C343" t="s">
        <v>538</v>
      </c>
      <c r="D343" t="s">
        <v>71</v>
      </c>
    </row>
    <row r="344" spans="1:4" x14ac:dyDescent="0.25">
      <c r="A344" s="9" t="s">
        <v>539</v>
      </c>
      <c r="B344">
        <v>1</v>
      </c>
      <c r="C344" t="s">
        <v>540</v>
      </c>
      <c r="D344" t="s">
        <v>71</v>
      </c>
    </row>
    <row r="345" spans="1:4" x14ac:dyDescent="0.25">
      <c r="A345" s="9" t="s">
        <v>11960</v>
      </c>
      <c r="B345">
        <v>0</v>
      </c>
      <c r="C345" t="s">
        <v>11961</v>
      </c>
      <c r="D345" t="s">
        <v>152</v>
      </c>
    </row>
    <row r="346" spans="1:4" x14ac:dyDescent="0.25">
      <c r="A346" s="9" t="s">
        <v>542</v>
      </c>
      <c r="B346">
        <v>4</v>
      </c>
      <c r="C346" t="s">
        <v>543</v>
      </c>
      <c r="D346" t="s">
        <v>71</v>
      </c>
    </row>
    <row r="347" spans="1:4" x14ac:dyDescent="0.25">
      <c r="A347" s="9" t="s">
        <v>545</v>
      </c>
      <c r="B347">
        <v>5</v>
      </c>
      <c r="C347" t="s">
        <v>546</v>
      </c>
      <c r="D347" t="s">
        <v>71</v>
      </c>
    </row>
    <row r="348" spans="1:4" x14ac:dyDescent="0.25">
      <c r="A348" s="9" t="s">
        <v>547</v>
      </c>
      <c r="B348">
        <v>1</v>
      </c>
      <c r="C348" t="s">
        <v>548</v>
      </c>
      <c r="D348" t="s">
        <v>71</v>
      </c>
    </row>
    <row r="349" spans="1:4" x14ac:dyDescent="0.25">
      <c r="A349" s="9" t="s">
        <v>549</v>
      </c>
      <c r="B349">
        <v>5</v>
      </c>
      <c r="C349" t="s">
        <v>550</v>
      </c>
      <c r="D349" t="s">
        <v>71</v>
      </c>
    </row>
    <row r="350" spans="1:4" x14ac:dyDescent="0.25">
      <c r="A350" s="9" t="s">
        <v>551</v>
      </c>
      <c r="B350">
        <v>0</v>
      </c>
      <c r="C350" t="s">
        <v>552</v>
      </c>
      <c r="D350" t="s">
        <v>71</v>
      </c>
    </row>
    <row r="351" spans="1:4" x14ac:dyDescent="0.25">
      <c r="A351" s="9" t="s">
        <v>553</v>
      </c>
      <c r="B351">
        <v>4</v>
      </c>
      <c r="C351" t="s">
        <v>554</v>
      </c>
      <c r="D351" t="s">
        <v>71</v>
      </c>
    </row>
    <row r="352" spans="1:4" x14ac:dyDescent="0.25">
      <c r="A352" s="9" t="s">
        <v>555</v>
      </c>
      <c r="B352">
        <v>4</v>
      </c>
      <c r="C352" t="s">
        <v>556</v>
      </c>
      <c r="D352" t="s">
        <v>71</v>
      </c>
    </row>
    <row r="353" spans="1:4" x14ac:dyDescent="0.25">
      <c r="A353" s="9" t="s">
        <v>557</v>
      </c>
      <c r="B353">
        <v>5</v>
      </c>
      <c r="C353" t="s">
        <v>558</v>
      </c>
      <c r="D353" t="s">
        <v>71</v>
      </c>
    </row>
    <row r="354" spans="1:4" x14ac:dyDescent="0.25">
      <c r="A354" s="9" t="s">
        <v>559</v>
      </c>
      <c r="B354">
        <v>4</v>
      </c>
      <c r="C354" t="s">
        <v>560</v>
      </c>
      <c r="D354" t="s">
        <v>71</v>
      </c>
    </row>
    <row r="355" spans="1:4" x14ac:dyDescent="0.25">
      <c r="A355" s="9" t="s">
        <v>561</v>
      </c>
      <c r="B355">
        <v>0</v>
      </c>
      <c r="C355" t="s">
        <v>562</v>
      </c>
      <c r="D355" t="s">
        <v>71</v>
      </c>
    </row>
    <row r="356" spans="1:4" x14ac:dyDescent="0.25">
      <c r="A356" s="9" t="s">
        <v>563</v>
      </c>
      <c r="B356">
        <v>0</v>
      </c>
      <c r="C356" t="s">
        <v>564</v>
      </c>
      <c r="D356" t="s">
        <v>71</v>
      </c>
    </row>
    <row r="357" spans="1:4" x14ac:dyDescent="0.25">
      <c r="A357" s="9" t="s">
        <v>565</v>
      </c>
      <c r="B357">
        <v>0</v>
      </c>
      <c r="C357" t="s">
        <v>566</v>
      </c>
      <c r="D357" t="s">
        <v>71</v>
      </c>
    </row>
    <row r="358" spans="1:4" x14ac:dyDescent="0.25">
      <c r="A358" s="9" t="s">
        <v>567</v>
      </c>
      <c r="B358">
        <v>1</v>
      </c>
      <c r="C358" t="s">
        <v>568</v>
      </c>
      <c r="D358" t="s">
        <v>71</v>
      </c>
    </row>
    <row r="359" spans="1:4" x14ac:dyDescent="0.25">
      <c r="A359" s="9" t="s">
        <v>569</v>
      </c>
      <c r="B359">
        <v>7</v>
      </c>
      <c r="C359" t="s">
        <v>570</v>
      </c>
      <c r="D359" t="s">
        <v>71</v>
      </c>
    </row>
    <row r="360" spans="1:4" x14ac:dyDescent="0.25">
      <c r="A360" s="9" t="s">
        <v>571</v>
      </c>
      <c r="B360">
        <v>1</v>
      </c>
      <c r="C360" t="s">
        <v>572</v>
      </c>
      <c r="D360" t="s">
        <v>71</v>
      </c>
    </row>
    <row r="361" spans="1:4" x14ac:dyDescent="0.25">
      <c r="A361" s="9" t="s">
        <v>11962</v>
      </c>
      <c r="B361">
        <v>5</v>
      </c>
      <c r="C361" t="s">
        <v>11963</v>
      </c>
      <c r="D361" t="s">
        <v>152</v>
      </c>
    </row>
    <row r="362" spans="1:4" x14ac:dyDescent="0.25">
      <c r="A362" s="9" t="s">
        <v>573</v>
      </c>
      <c r="B362">
        <v>2</v>
      </c>
      <c r="C362" t="s">
        <v>68</v>
      </c>
      <c r="D362" t="s">
        <v>71</v>
      </c>
    </row>
    <row r="363" spans="1:4" x14ac:dyDescent="0.25">
      <c r="A363" s="9" t="s">
        <v>574</v>
      </c>
      <c r="B363">
        <v>5</v>
      </c>
      <c r="C363" t="s">
        <v>575</v>
      </c>
      <c r="D363" t="s">
        <v>71</v>
      </c>
    </row>
    <row r="364" spans="1:4" x14ac:dyDescent="0.25">
      <c r="A364" s="9" t="s">
        <v>576</v>
      </c>
      <c r="B364">
        <v>5</v>
      </c>
      <c r="C364" t="s">
        <v>577</v>
      </c>
      <c r="D364" t="s">
        <v>71</v>
      </c>
    </row>
    <row r="365" spans="1:4" x14ac:dyDescent="0.25">
      <c r="A365" s="9" t="s">
        <v>578</v>
      </c>
      <c r="B365">
        <v>1</v>
      </c>
      <c r="C365" t="s">
        <v>579</v>
      </c>
      <c r="D365" t="s">
        <v>71</v>
      </c>
    </row>
    <row r="366" spans="1:4" x14ac:dyDescent="0.25">
      <c r="A366" s="9" t="s">
        <v>580</v>
      </c>
      <c r="B366">
        <v>1</v>
      </c>
      <c r="C366" t="s">
        <v>581</v>
      </c>
      <c r="D366" t="s">
        <v>71</v>
      </c>
    </row>
    <row r="367" spans="1:4" x14ac:dyDescent="0.25">
      <c r="A367" s="9" t="s">
        <v>582</v>
      </c>
      <c r="B367">
        <v>5</v>
      </c>
      <c r="C367" t="s">
        <v>583</v>
      </c>
      <c r="D367" t="s">
        <v>71</v>
      </c>
    </row>
    <row r="368" spans="1:4" x14ac:dyDescent="0.25">
      <c r="A368" s="9" t="s">
        <v>6402</v>
      </c>
      <c r="B368">
        <v>3</v>
      </c>
      <c r="C368" t="s">
        <v>11964</v>
      </c>
      <c r="D368" t="s">
        <v>152</v>
      </c>
    </row>
    <row r="369" spans="1:4" x14ac:dyDescent="0.25">
      <c r="A369" s="9" t="s">
        <v>6413</v>
      </c>
      <c r="B369">
        <v>4</v>
      </c>
      <c r="C369" t="s">
        <v>11965</v>
      </c>
      <c r="D369" t="s">
        <v>152</v>
      </c>
    </row>
    <row r="370" spans="1:4" x14ac:dyDescent="0.25">
      <c r="A370" s="9" t="s">
        <v>584</v>
      </c>
      <c r="B370">
        <v>1</v>
      </c>
      <c r="C370" t="s">
        <v>585</v>
      </c>
      <c r="D370" t="s">
        <v>71</v>
      </c>
    </row>
    <row r="371" spans="1:4" x14ac:dyDescent="0.25">
      <c r="A371" s="9" t="s">
        <v>6436</v>
      </c>
      <c r="B371">
        <v>3</v>
      </c>
      <c r="C371" t="s">
        <v>11966</v>
      </c>
      <c r="D371" t="s">
        <v>152</v>
      </c>
    </row>
    <row r="372" spans="1:4" x14ac:dyDescent="0.25">
      <c r="A372" s="9" t="s">
        <v>586</v>
      </c>
      <c r="B372">
        <v>1</v>
      </c>
      <c r="C372" t="s">
        <v>587</v>
      </c>
      <c r="D372" t="s">
        <v>71</v>
      </c>
    </row>
    <row r="373" spans="1:4" x14ac:dyDescent="0.25">
      <c r="A373" s="9" t="s">
        <v>11967</v>
      </c>
      <c r="B373">
        <v>4</v>
      </c>
      <c r="C373" t="s">
        <v>11968</v>
      </c>
      <c r="D373" t="s">
        <v>152</v>
      </c>
    </row>
    <row r="374" spans="1:4" x14ac:dyDescent="0.25">
      <c r="A374" s="9" t="s">
        <v>588</v>
      </c>
      <c r="B374">
        <v>4</v>
      </c>
      <c r="C374" t="s">
        <v>589</v>
      </c>
      <c r="D374" t="s">
        <v>71</v>
      </c>
    </row>
    <row r="375" spans="1:4" x14ac:dyDescent="0.25">
      <c r="A375" s="9" t="s">
        <v>11969</v>
      </c>
      <c r="B375">
        <v>4</v>
      </c>
      <c r="C375" t="s">
        <v>11970</v>
      </c>
      <c r="D375" t="s">
        <v>10</v>
      </c>
    </row>
    <row r="376" spans="1:4" x14ac:dyDescent="0.25">
      <c r="A376" s="9" t="s">
        <v>590</v>
      </c>
      <c r="B376">
        <v>1</v>
      </c>
      <c r="C376" t="s">
        <v>591</v>
      </c>
      <c r="D376" t="s">
        <v>71</v>
      </c>
    </row>
    <row r="377" spans="1:4" x14ac:dyDescent="0.25">
      <c r="A377" s="9" t="s">
        <v>592</v>
      </c>
      <c r="B377">
        <v>4</v>
      </c>
      <c r="C377" t="s">
        <v>593</v>
      </c>
      <c r="D377" t="s">
        <v>71</v>
      </c>
    </row>
    <row r="378" spans="1:4" x14ac:dyDescent="0.25">
      <c r="A378" s="9" t="s">
        <v>11971</v>
      </c>
      <c r="B378">
        <v>0</v>
      </c>
      <c r="C378" t="s">
        <v>11972</v>
      </c>
      <c r="D378" t="s">
        <v>152</v>
      </c>
    </row>
    <row r="379" spans="1:4" x14ac:dyDescent="0.25">
      <c r="A379" s="9" t="s">
        <v>11973</v>
      </c>
      <c r="B379">
        <v>6</v>
      </c>
      <c r="C379" t="s">
        <v>11974</v>
      </c>
      <c r="D379" t="s">
        <v>152</v>
      </c>
    </row>
    <row r="380" spans="1:4" x14ac:dyDescent="0.25">
      <c r="A380" s="9" t="s">
        <v>594</v>
      </c>
      <c r="B380">
        <v>4</v>
      </c>
      <c r="C380" t="s">
        <v>595</v>
      </c>
      <c r="D380" t="s">
        <v>71</v>
      </c>
    </row>
    <row r="381" spans="1:4" x14ac:dyDescent="0.25">
      <c r="A381" s="9" t="s">
        <v>6451</v>
      </c>
      <c r="B381">
        <v>1</v>
      </c>
      <c r="C381" t="s">
        <v>11975</v>
      </c>
      <c r="D381" t="s">
        <v>10</v>
      </c>
    </row>
    <row r="382" spans="1:4" x14ac:dyDescent="0.25">
      <c r="A382" s="9" t="s">
        <v>596</v>
      </c>
      <c r="B382">
        <v>4</v>
      </c>
      <c r="C382" t="s">
        <v>597</v>
      </c>
      <c r="D382" t="s">
        <v>71</v>
      </c>
    </row>
    <row r="383" spans="1:4" x14ac:dyDescent="0.25">
      <c r="A383" s="9" t="s">
        <v>598</v>
      </c>
      <c r="B383">
        <v>1</v>
      </c>
      <c r="C383" t="s">
        <v>599</v>
      </c>
      <c r="D383" t="s">
        <v>71</v>
      </c>
    </row>
    <row r="384" spans="1:4" x14ac:dyDescent="0.25">
      <c r="A384" s="9" t="s">
        <v>600</v>
      </c>
      <c r="B384">
        <v>0</v>
      </c>
      <c r="C384" t="s">
        <v>601</v>
      </c>
      <c r="D384" t="s">
        <v>71</v>
      </c>
    </row>
    <row r="385" spans="1:4" x14ac:dyDescent="0.25">
      <c r="A385" s="9" t="s">
        <v>602</v>
      </c>
      <c r="B385">
        <v>5</v>
      </c>
      <c r="C385" t="s">
        <v>603</v>
      </c>
      <c r="D385" t="s">
        <v>71</v>
      </c>
    </row>
    <row r="386" spans="1:4" x14ac:dyDescent="0.25">
      <c r="A386" s="9" t="s">
        <v>604</v>
      </c>
      <c r="B386">
        <v>0</v>
      </c>
      <c r="C386" t="s">
        <v>605</v>
      </c>
      <c r="D386" t="s">
        <v>152</v>
      </c>
    </row>
    <row r="387" spans="1:4" x14ac:dyDescent="0.25">
      <c r="A387" s="9" t="s">
        <v>11976</v>
      </c>
      <c r="B387">
        <v>3</v>
      </c>
      <c r="C387" t="s">
        <v>11977</v>
      </c>
      <c r="D387" t="s">
        <v>10</v>
      </c>
    </row>
    <row r="388" spans="1:4" x14ac:dyDescent="0.25">
      <c r="A388" s="9" t="s">
        <v>11978</v>
      </c>
      <c r="B388">
        <v>5</v>
      </c>
      <c r="C388" t="s">
        <v>11979</v>
      </c>
      <c r="D388" t="s">
        <v>10</v>
      </c>
    </row>
    <row r="389" spans="1:4" x14ac:dyDescent="0.25">
      <c r="A389" s="9" t="s">
        <v>606</v>
      </c>
      <c r="B389">
        <v>0</v>
      </c>
      <c r="C389" t="s">
        <v>607</v>
      </c>
      <c r="D389" t="s">
        <v>71</v>
      </c>
    </row>
    <row r="390" spans="1:4" x14ac:dyDescent="0.25">
      <c r="A390" s="9" t="s">
        <v>608</v>
      </c>
      <c r="B390">
        <v>0</v>
      </c>
      <c r="C390" t="s">
        <v>609</v>
      </c>
      <c r="D390" t="s">
        <v>152</v>
      </c>
    </row>
    <row r="391" spans="1:4" x14ac:dyDescent="0.25">
      <c r="A391" s="9" t="s">
        <v>610</v>
      </c>
      <c r="B391">
        <v>1</v>
      </c>
      <c r="C391" t="s">
        <v>611</v>
      </c>
      <c r="D391" t="s">
        <v>71</v>
      </c>
    </row>
    <row r="392" spans="1:4" x14ac:dyDescent="0.25">
      <c r="A392" s="9" t="s">
        <v>11980</v>
      </c>
      <c r="B392">
        <v>1</v>
      </c>
      <c r="C392" t="s">
        <v>11981</v>
      </c>
      <c r="D392" t="s">
        <v>10</v>
      </c>
    </row>
    <row r="393" spans="1:4" x14ac:dyDescent="0.25">
      <c r="A393" s="9" t="s">
        <v>612</v>
      </c>
      <c r="B393">
        <v>4</v>
      </c>
      <c r="C393" t="s">
        <v>613</v>
      </c>
      <c r="D393" t="s">
        <v>71</v>
      </c>
    </row>
    <row r="394" spans="1:4" x14ac:dyDescent="0.25">
      <c r="A394" s="9" t="s">
        <v>614</v>
      </c>
      <c r="B394">
        <v>0</v>
      </c>
      <c r="C394" t="s">
        <v>609</v>
      </c>
      <c r="D394" t="s">
        <v>71</v>
      </c>
    </row>
    <row r="395" spans="1:4" x14ac:dyDescent="0.25">
      <c r="A395" s="9" t="s">
        <v>615</v>
      </c>
      <c r="B395">
        <v>1</v>
      </c>
      <c r="C395" t="s">
        <v>12294</v>
      </c>
      <c r="D395" t="s">
        <v>71</v>
      </c>
    </row>
    <row r="396" spans="1:4" x14ac:dyDescent="0.25">
      <c r="A396" s="9" t="s">
        <v>11982</v>
      </c>
      <c r="B396">
        <v>6</v>
      </c>
      <c r="C396" t="s">
        <v>11983</v>
      </c>
      <c r="D396" t="s">
        <v>10</v>
      </c>
    </row>
    <row r="397" spans="1:4" x14ac:dyDescent="0.25">
      <c r="A397" s="9" t="s">
        <v>11984</v>
      </c>
      <c r="B397">
        <v>0</v>
      </c>
      <c r="C397" t="s">
        <v>11985</v>
      </c>
      <c r="D397" t="s">
        <v>10</v>
      </c>
    </row>
    <row r="398" spans="1:4" x14ac:dyDescent="0.25">
      <c r="A398" s="9" t="s">
        <v>616</v>
      </c>
      <c r="B398">
        <v>1</v>
      </c>
      <c r="C398" t="s">
        <v>617</v>
      </c>
      <c r="D398" t="s">
        <v>71</v>
      </c>
    </row>
    <row r="399" spans="1:4" x14ac:dyDescent="0.25">
      <c r="A399" s="9" t="s">
        <v>11986</v>
      </c>
      <c r="B399">
        <v>5</v>
      </c>
      <c r="C399" t="s">
        <v>11987</v>
      </c>
      <c r="D399" t="s">
        <v>10</v>
      </c>
    </row>
    <row r="400" spans="1:4" x14ac:dyDescent="0.25">
      <c r="A400" s="9" t="s">
        <v>618</v>
      </c>
      <c r="B400">
        <v>1</v>
      </c>
      <c r="C400" t="s">
        <v>619</v>
      </c>
      <c r="D400" t="s">
        <v>71</v>
      </c>
    </row>
    <row r="401" spans="1:4" x14ac:dyDescent="0.25">
      <c r="A401" s="9" t="s">
        <v>620</v>
      </c>
      <c r="B401">
        <v>1</v>
      </c>
      <c r="C401" t="s">
        <v>621</v>
      </c>
      <c r="D401" t="s">
        <v>71</v>
      </c>
    </row>
    <row r="402" spans="1:4" x14ac:dyDescent="0.25">
      <c r="A402" s="9" t="s">
        <v>6504</v>
      </c>
      <c r="B402">
        <v>5</v>
      </c>
      <c r="C402" t="s">
        <v>11988</v>
      </c>
      <c r="D402" t="s">
        <v>152</v>
      </c>
    </row>
    <row r="403" spans="1:4" x14ac:dyDescent="0.25">
      <c r="A403" s="9" t="s">
        <v>622</v>
      </c>
      <c r="B403">
        <v>1</v>
      </c>
      <c r="C403" t="s">
        <v>623</v>
      </c>
      <c r="D403" t="s">
        <v>71</v>
      </c>
    </row>
    <row r="404" spans="1:4" x14ac:dyDescent="0.25">
      <c r="A404" s="9" t="s">
        <v>11989</v>
      </c>
      <c r="B404">
        <v>5</v>
      </c>
      <c r="C404" t="s">
        <v>11990</v>
      </c>
      <c r="D404" t="s">
        <v>10</v>
      </c>
    </row>
    <row r="405" spans="1:4" x14ac:dyDescent="0.25">
      <c r="A405" s="9" t="s">
        <v>11991</v>
      </c>
      <c r="B405">
        <v>4</v>
      </c>
      <c r="C405" t="s">
        <v>11992</v>
      </c>
      <c r="D405" t="s">
        <v>10</v>
      </c>
    </row>
    <row r="406" spans="1:4" x14ac:dyDescent="0.25">
      <c r="A406" s="9" t="s">
        <v>11993</v>
      </c>
      <c r="B406">
        <v>1</v>
      </c>
      <c r="C406" t="s">
        <v>11994</v>
      </c>
      <c r="D406" t="s">
        <v>10</v>
      </c>
    </row>
    <row r="407" spans="1:4" x14ac:dyDescent="0.25">
      <c r="A407" s="9" t="s">
        <v>11995</v>
      </c>
      <c r="B407">
        <v>4</v>
      </c>
      <c r="C407" t="s">
        <v>11996</v>
      </c>
      <c r="D407" t="s">
        <v>152</v>
      </c>
    </row>
    <row r="408" spans="1:4" x14ac:dyDescent="0.25">
      <c r="A408" s="9" t="s">
        <v>624</v>
      </c>
      <c r="B408">
        <v>1</v>
      </c>
      <c r="C408" t="s">
        <v>625</v>
      </c>
      <c r="D408" t="s">
        <v>71</v>
      </c>
    </row>
    <row r="409" spans="1:4" x14ac:dyDescent="0.25">
      <c r="A409" s="9" t="s">
        <v>11997</v>
      </c>
      <c r="B409">
        <v>4</v>
      </c>
      <c r="C409" t="s">
        <v>11998</v>
      </c>
      <c r="D409" t="s">
        <v>152</v>
      </c>
    </row>
    <row r="410" spans="1:4" x14ac:dyDescent="0.25">
      <c r="A410" s="9" t="s">
        <v>626</v>
      </c>
      <c r="B410">
        <v>5</v>
      </c>
      <c r="C410" t="s">
        <v>627</v>
      </c>
      <c r="D410" t="s">
        <v>71</v>
      </c>
    </row>
    <row r="411" spans="1:4" x14ac:dyDescent="0.25">
      <c r="A411" s="9" t="s">
        <v>628</v>
      </c>
      <c r="B411">
        <v>0</v>
      </c>
      <c r="C411" t="s">
        <v>629</v>
      </c>
      <c r="D411" t="s">
        <v>71</v>
      </c>
    </row>
    <row r="412" spans="1:4" x14ac:dyDescent="0.25">
      <c r="A412" s="9" t="s">
        <v>11999</v>
      </c>
      <c r="B412">
        <v>3</v>
      </c>
      <c r="C412" t="s">
        <v>12000</v>
      </c>
      <c r="D412" t="s">
        <v>10</v>
      </c>
    </row>
    <row r="413" spans="1:4" x14ac:dyDescent="0.25">
      <c r="A413" s="9" t="s">
        <v>630</v>
      </c>
      <c r="B413">
        <v>4</v>
      </c>
      <c r="C413" t="s">
        <v>631</v>
      </c>
      <c r="D413" t="s">
        <v>71</v>
      </c>
    </row>
    <row r="414" spans="1:4" x14ac:dyDescent="0.25">
      <c r="A414" s="9" t="s">
        <v>632</v>
      </c>
      <c r="B414">
        <v>1</v>
      </c>
      <c r="C414" t="s">
        <v>633</v>
      </c>
      <c r="D414" t="s">
        <v>71</v>
      </c>
    </row>
    <row r="415" spans="1:4" x14ac:dyDescent="0.25">
      <c r="A415" s="9" t="s">
        <v>634</v>
      </c>
      <c r="B415">
        <v>5</v>
      </c>
      <c r="C415" t="s">
        <v>635</v>
      </c>
      <c r="D415" t="s">
        <v>71</v>
      </c>
    </row>
    <row r="416" spans="1:4" x14ac:dyDescent="0.25">
      <c r="A416" s="9" t="s">
        <v>636</v>
      </c>
      <c r="B416">
        <v>5</v>
      </c>
      <c r="C416" t="s">
        <v>637</v>
      </c>
      <c r="D416" t="s">
        <v>71</v>
      </c>
    </row>
    <row r="417" spans="1:4" x14ac:dyDescent="0.25">
      <c r="A417" s="9" t="s">
        <v>638</v>
      </c>
      <c r="B417">
        <v>5</v>
      </c>
      <c r="C417" t="s">
        <v>639</v>
      </c>
      <c r="D417" t="s">
        <v>71</v>
      </c>
    </row>
    <row r="418" spans="1:4" x14ac:dyDescent="0.25">
      <c r="A418" s="9" t="s">
        <v>640</v>
      </c>
      <c r="B418">
        <v>5</v>
      </c>
      <c r="C418" t="s">
        <v>641</v>
      </c>
      <c r="D418" t="s">
        <v>71</v>
      </c>
    </row>
    <row r="419" spans="1:4" x14ac:dyDescent="0.25">
      <c r="A419" s="9" t="s">
        <v>642</v>
      </c>
      <c r="B419">
        <v>4</v>
      </c>
      <c r="C419" t="s">
        <v>643</v>
      </c>
      <c r="D419" t="s">
        <v>71</v>
      </c>
    </row>
    <row r="420" spans="1:4" x14ac:dyDescent="0.25">
      <c r="A420" s="9" t="s">
        <v>644</v>
      </c>
      <c r="B420">
        <v>2</v>
      </c>
      <c r="C420" t="s">
        <v>645</v>
      </c>
      <c r="D420" t="s">
        <v>71</v>
      </c>
    </row>
    <row r="421" spans="1:4" x14ac:dyDescent="0.25">
      <c r="A421" s="9" t="s">
        <v>646</v>
      </c>
      <c r="B421">
        <v>4</v>
      </c>
      <c r="C421" t="s">
        <v>647</v>
      </c>
      <c r="D421" t="s">
        <v>71</v>
      </c>
    </row>
    <row r="422" spans="1:4" x14ac:dyDescent="0.25">
      <c r="A422" s="9" t="s">
        <v>648</v>
      </c>
      <c r="B422">
        <v>5</v>
      </c>
      <c r="C422" t="s">
        <v>649</v>
      </c>
      <c r="D422" t="s">
        <v>71</v>
      </c>
    </row>
    <row r="423" spans="1:4" x14ac:dyDescent="0.25">
      <c r="A423" s="9" t="s">
        <v>650</v>
      </c>
      <c r="B423">
        <v>4</v>
      </c>
      <c r="C423" t="s">
        <v>651</v>
      </c>
      <c r="D423" t="s">
        <v>71</v>
      </c>
    </row>
    <row r="424" spans="1:4" x14ac:dyDescent="0.25">
      <c r="A424" s="9" t="s">
        <v>12001</v>
      </c>
      <c r="B424">
        <v>0</v>
      </c>
      <c r="C424" t="s">
        <v>12002</v>
      </c>
      <c r="D424" t="s">
        <v>152</v>
      </c>
    </row>
    <row r="425" spans="1:4" x14ac:dyDescent="0.25">
      <c r="A425" s="9" t="s">
        <v>652</v>
      </c>
      <c r="B425">
        <v>5</v>
      </c>
      <c r="C425" t="s">
        <v>653</v>
      </c>
      <c r="D425" t="s">
        <v>71</v>
      </c>
    </row>
    <row r="426" spans="1:4" x14ac:dyDescent="0.25">
      <c r="A426" s="9" t="s">
        <v>12003</v>
      </c>
      <c r="B426">
        <v>0</v>
      </c>
      <c r="C426" t="s">
        <v>12004</v>
      </c>
      <c r="D426" t="s">
        <v>152</v>
      </c>
    </row>
    <row r="427" spans="1:4" x14ac:dyDescent="0.25">
      <c r="A427" s="9" t="s">
        <v>654</v>
      </c>
      <c r="B427">
        <v>0</v>
      </c>
      <c r="C427" t="s">
        <v>655</v>
      </c>
      <c r="D427" t="s">
        <v>71</v>
      </c>
    </row>
    <row r="428" spans="1:4" x14ac:dyDescent="0.25">
      <c r="A428" s="9" t="s">
        <v>656</v>
      </c>
      <c r="B428">
        <v>5</v>
      </c>
      <c r="C428" t="s">
        <v>657</v>
      </c>
      <c r="D428" t="s">
        <v>71</v>
      </c>
    </row>
    <row r="429" spans="1:4" x14ac:dyDescent="0.25">
      <c r="A429" s="9" t="s">
        <v>658</v>
      </c>
      <c r="B429">
        <v>4</v>
      </c>
      <c r="C429" t="s">
        <v>659</v>
      </c>
      <c r="D429" t="s">
        <v>71</v>
      </c>
    </row>
    <row r="430" spans="1:4" x14ac:dyDescent="0.25">
      <c r="A430" s="9" t="s">
        <v>660</v>
      </c>
      <c r="B430">
        <v>0</v>
      </c>
      <c r="C430" t="s">
        <v>661</v>
      </c>
      <c r="D430" t="s">
        <v>71</v>
      </c>
    </row>
    <row r="431" spans="1:4" x14ac:dyDescent="0.25">
      <c r="A431" s="9" t="s">
        <v>662</v>
      </c>
      <c r="B431">
        <v>8</v>
      </c>
      <c r="C431" t="s">
        <v>663</v>
      </c>
      <c r="D431" t="s">
        <v>152</v>
      </c>
    </row>
    <row r="432" spans="1:4" x14ac:dyDescent="0.25">
      <c r="A432" s="9" t="s">
        <v>664</v>
      </c>
      <c r="B432">
        <v>0</v>
      </c>
      <c r="C432" t="s">
        <v>665</v>
      </c>
      <c r="D432" t="s">
        <v>298</v>
      </c>
    </row>
    <row r="433" spans="1:4" x14ac:dyDescent="0.25">
      <c r="A433" s="9" t="s">
        <v>666</v>
      </c>
      <c r="B433">
        <v>0</v>
      </c>
      <c r="C433" t="s">
        <v>667</v>
      </c>
      <c r="D433" t="s">
        <v>298</v>
      </c>
    </row>
    <row r="434" spans="1:4" x14ac:dyDescent="0.25">
      <c r="A434" s="9" t="s">
        <v>668</v>
      </c>
      <c r="B434">
        <v>0</v>
      </c>
      <c r="C434" t="s">
        <v>669</v>
      </c>
      <c r="D434" t="s">
        <v>670</v>
      </c>
    </row>
    <row r="435" spans="1:4" x14ac:dyDescent="0.25">
      <c r="A435" s="9" t="s">
        <v>12005</v>
      </c>
      <c r="B435">
        <v>8</v>
      </c>
      <c r="C435" t="s">
        <v>12006</v>
      </c>
      <c r="D435" t="s">
        <v>298</v>
      </c>
    </row>
    <row r="436" spans="1:4" x14ac:dyDescent="0.25">
      <c r="A436" s="9" t="s">
        <v>12007</v>
      </c>
      <c r="B436">
        <v>0</v>
      </c>
      <c r="C436" t="s">
        <v>12098</v>
      </c>
      <c r="D436" t="s">
        <v>10</v>
      </c>
    </row>
    <row r="437" spans="1:4" x14ac:dyDescent="0.25">
      <c r="A437" s="9" t="s">
        <v>6579</v>
      </c>
      <c r="B437">
        <v>0</v>
      </c>
      <c r="C437" t="s">
        <v>12099</v>
      </c>
      <c r="D437" t="s">
        <v>152</v>
      </c>
    </row>
    <row r="438" spans="1:4" x14ac:dyDescent="0.25">
      <c r="A438" s="9" t="s">
        <v>12008</v>
      </c>
      <c r="B438">
        <v>6</v>
      </c>
      <c r="C438" t="s">
        <v>12009</v>
      </c>
      <c r="D438" t="s">
        <v>152</v>
      </c>
    </row>
    <row r="439" spans="1:4" x14ac:dyDescent="0.25">
      <c r="A439" s="9" t="s">
        <v>671</v>
      </c>
      <c r="B439">
        <v>5</v>
      </c>
      <c r="C439" t="s">
        <v>672</v>
      </c>
      <c r="D439" t="s">
        <v>670</v>
      </c>
    </row>
    <row r="440" spans="1:4" x14ac:dyDescent="0.25">
      <c r="A440" s="9" t="s">
        <v>673</v>
      </c>
      <c r="B440">
        <v>0</v>
      </c>
      <c r="C440" t="s">
        <v>674</v>
      </c>
      <c r="D440" t="s">
        <v>670</v>
      </c>
    </row>
    <row r="441" spans="1:4" x14ac:dyDescent="0.25">
      <c r="A441" s="9" t="s">
        <v>675</v>
      </c>
      <c r="B441">
        <v>0</v>
      </c>
      <c r="C441" t="s">
        <v>676</v>
      </c>
      <c r="D441" t="s">
        <v>670</v>
      </c>
    </row>
    <row r="442" spans="1:4" x14ac:dyDescent="0.25">
      <c r="A442" s="9" t="s">
        <v>677</v>
      </c>
      <c r="B442">
        <v>0</v>
      </c>
      <c r="C442" t="s">
        <v>678</v>
      </c>
      <c r="D442" t="s">
        <v>670</v>
      </c>
    </row>
    <row r="443" spans="1:4" x14ac:dyDescent="0.25">
      <c r="A443" s="9" t="s">
        <v>12010</v>
      </c>
      <c r="B443">
        <v>4</v>
      </c>
      <c r="C443" t="s">
        <v>12011</v>
      </c>
      <c r="D443" t="s">
        <v>10</v>
      </c>
    </row>
    <row r="444" spans="1:4" x14ac:dyDescent="0.25">
      <c r="A444" s="9" t="s">
        <v>679</v>
      </c>
      <c r="B444">
        <v>0</v>
      </c>
      <c r="C444" t="s">
        <v>680</v>
      </c>
      <c r="D444" t="s">
        <v>670</v>
      </c>
    </row>
    <row r="445" spans="1:4" x14ac:dyDescent="0.25">
      <c r="A445" s="9" t="s">
        <v>681</v>
      </c>
      <c r="B445">
        <v>0</v>
      </c>
      <c r="C445" t="s">
        <v>682</v>
      </c>
      <c r="D445" t="s">
        <v>152</v>
      </c>
    </row>
    <row r="446" spans="1:4" x14ac:dyDescent="0.25">
      <c r="A446" s="9" t="s">
        <v>683</v>
      </c>
      <c r="B446">
        <v>3</v>
      </c>
      <c r="C446" t="s">
        <v>684</v>
      </c>
      <c r="D446" t="s">
        <v>670</v>
      </c>
    </row>
    <row r="447" spans="1:4" x14ac:dyDescent="0.25">
      <c r="A447" s="9" t="s">
        <v>685</v>
      </c>
      <c r="B447">
        <v>0</v>
      </c>
      <c r="C447" t="s">
        <v>686</v>
      </c>
      <c r="D447" t="s">
        <v>670</v>
      </c>
    </row>
    <row r="448" spans="1:4" x14ac:dyDescent="0.25">
      <c r="A448" s="9" t="s">
        <v>687</v>
      </c>
      <c r="B448">
        <v>0</v>
      </c>
      <c r="C448" t="s">
        <v>688</v>
      </c>
      <c r="D448" t="s">
        <v>298</v>
      </c>
    </row>
    <row r="449" spans="1:4" x14ac:dyDescent="0.25">
      <c r="A449" s="9" t="s">
        <v>689</v>
      </c>
      <c r="B449">
        <v>0</v>
      </c>
      <c r="C449" t="s">
        <v>690</v>
      </c>
      <c r="D449" t="s">
        <v>670</v>
      </c>
    </row>
    <row r="450" spans="1:4" x14ac:dyDescent="0.25">
      <c r="A450" s="9" t="s">
        <v>12012</v>
      </c>
      <c r="B450">
        <v>2</v>
      </c>
      <c r="C450" t="s">
        <v>12013</v>
      </c>
      <c r="D450" t="s">
        <v>10</v>
      </c>
    </row>
    <row r="451" spans="1:4" x14ac:dyDescent="0.25">
      <c r="A451" s="9" t="s">
        <v>691</v>
      </c>
      <c r="B451">
        <v>1</v>
      </c>
      <c r="C451" t="s">
        <v>692</v>
      </c>
      <c r="D451" t="s">
        <v>71</v>
      </c>
    </row>
    <row r="452" spans="1:4" x14ac:dyDescent="0.25">
      <c r="A452" s="9" t="s">
        <v>693</v>
      </c>
      <c r="B452">
        <v>4</v>
      </c>
      <c r="C452" t="s">
        <v>694</v>
      </c>
      <c r="D452" t="s">
        <v>670</v>
      </c>
    </row>
    <row r="453" spans="1:4" x14ac:dyDescent="0.25">
      <c r="A453" s="9" t="s">
        <v>695</v>
      </c>
      <c r="B453">
        <v>0</v>
      </c>
      <c r="C453" t="s">
        <v>696</v>
      </c>
      <c r="D453" t="s">
        <v>670</v>
      </c>
    </row>
    <row r="454" spans="1:4" x14ac:dyDescent="0.25">
      <c r="A454" s="9" t="s">
        <v>6666</v>
      </c>
      <c r="B454">
        <v>5</v>
      </c>
      <c r="C454" t="s">
        <v>12014</v>
      </c>
      <c r="D454" t="s">
        <v>152</v>
      </c>
    </row>
    <row r="455" spans="1:4" x14ac:dyDescent="0.25">
      <c r="A455" s="9" t="s">
        <v>12015</v>
      </c>
      <c r="B455">
        <v>1</v>
      </c>
      <c r="C455" t="s">
        <v>12016</v>
      </c>
      <c r="D455" t="s">
        <v>152</v>
      </c>
    </row>
    <row r="456" spans="1:4" x14ac:dyDescent="0.25">
      <c r="A456" s="9" t="s">
        <v>697</v>
      </c>
      <c r="B456">
        <v>0</v>
      </c>
      <c r="C456" t="s">
        <v>698</v>
      </c>
      <c r="D456" t="s">
        <v>670</v>
      </c>
    </row>
    <row r="457" spans="1:4" x14ac:dyDescent="0.25">
      <c r="A457" s="9" t="s">
        <v>699</v>
      </c>
      <c r="B457">
        <v>0</v>
      </c>
      <c r="C457" t="s">
        <v>700</v>
      </c>
      <c r="D457" t="s">
        <v>670</v>
      </c>
    </row>
    <row r="458" spans="1:4" x14ac:dyDescent="0.25">
      <c r="A458" s="9" t="s">
        <v>701</v>
      </c>
      <c r="B458">
        <v>0</v>
      </c>
      <c r="C458" t="s">
        <v>702</v>
      </c>
      <c r="D458" t="s">
        <v>670</v>
      </c>
    </row>
    <row r="459" spans="1:4" x14ac:dyDescent="0.25">
      <c r="A459" s="9" t="s">
        <v>703</v>
      </c>
      <c r="B459">
        <v>0</v>
      </c>
      <c r="C459" t="s">
        <v>704</v>
      </c>
      <c r="D459" t="s">
        <v>670</v>
      </c>
    </row>
    <row r="460" spans="1:4" x14ac:dyDescent="0.25">
      <c r="A460" s="9" t="s">
        <v>705</v>
      </c>
      <c r="B460">
        <v>0</v>
      </c>
      <c r="C460" t="s">
        <v>706</v>
      </c>
      <c r="D460" t="s">
        <v>670</v>
      </c>
    </row>
    <row r="461" spans="1:4" x14ac:dyDescent="0.25">
      <c r="A461" s="9" t="s">
        <v>707</v>
      </c>
      <c r="B461">
        <v>2</v>
      </c>
      <c r="C461" t="s">
        <v>708</v>
      </c>
      <c r="D461" t="s">
        <v>670</v>
      </c>
    </row>
    <row r="462" spans="1:4" x14ac:dyDescent="0.25">
      <c r="A462" s="9" t="s">
        <v>709</v>
      </c>
      <c r="B462">
        <v>0</v>
      </c>
      <c r="C462" t="s">
        <v>710</v>
      </c>
      <c r="D462" t="s">
        <v>670</v>
      </c>
    </row>
    <row r="463" spans="1:4" x14ac:dyDescent="0.25">
      <c r="A463" s="9" t="s">
        <v>6711</v>
      </c>
      <c r="B463">
        <v>4</v>
      </c>
      <c r="C463" t="s">
        <v>12017</v>
      </c>
      <c r="D463" t="s">
        <v>152</v>
      </c>
    </row>
    <row r="464" spans="1:4" x14ac:dyDescent="0.25">
      <c r="A464" s="9" t="s">
        <v>711</v>
      </c>
      <c r="B464">
        <v>0</v>
      </c>
      <c r="C464" t="s">
        <v>712</v>
      </c>
      <c r="D464" t="s">
        <v>670</v>
      </c>
    </row>
    <row r="465" spans="1:4" x14ac:dyDescent="0.25">
      <c r="A465" s="9" t="s">
        <v>713</v>
      </c>
      <c r="B465">
        <v>8</v>
      </c>
      <c r="C465" t="s">
        <v>12295</v>
      </c>
      <c r="D465" t="s">
        <v>298</v>
      </c>
    </row>
    <row r="466" spans="1:4" x14ac:dyDescent="0.25">
      <c r="A466" s="9" t="s">
        <v>714</v>
      </c>
      <c r="B466">
        <v>0</v>
      </c>
      <c r="C466" t="s">
        <v>715</v>
      </c>
      <c r="D466" t="s">
        <v>670</v>
      </c>
    </row>
    <row r="467" spans="1:4" x14ac:dyDescent="0.25">
      <c r="A467" s="9" t="s">
        <v>716</v>
      </c>
      <c r="B467">
        <v>0</v>
      </c>
      <c r="C467" t="s">
        <v>717</v>
      </c>
      <c r="D467" t="s">
        <v>670</v>
      </c>
    </row>
    <row r="468" spans="1:4" x14ac:dyDescent="0.25">
      <c r="A468" s="9" t="s">
        <v>718</v>
      </c>
      <c r="B468">
        <v>0</v>
      </c>
      <c r="C468" t="s">
        <v>719</v>
      </c>
      <c r="D468" t="s">
        <v>670</v>
      </c>
    </row>
    <row r="469" spans="1:4" x14ac:dyDescent="0.25">
      <c r="A469" s="9" t="s">
        <v>720</v>
      </c>
      <c r="B469">
        <v>0</v>
      </c>
      <c r="C469" t="s">
        <v>721</v>
      </c>
      <c r="D469" t="s">
        <v>670</v>
      </c>
    </row>
    <row r="470" spans="1:4" x14ac:dyDescent="0.25">
      <c r="A470" s="9" t="s">
        <v>722</v>
      </c>
      <c r="B470">
        <v>8</v>
      </c>
      <c r="C470" t="s">
        <v>723</v>
      </c>
      <c r="D470" t="s">
        <v>670</v>
      </c>
    </row>
    <row r="471" spans="1:4" x14ac:dyDescent="0.25">
      <c r="A471" s="9" t="s">
        <v>12018</v>
      </c>
      <c r="B471">
        <v>0</v>
      </c>
      <c r="C471" t="s">
        <v>12019</v>
      </c>
      <c r="D471" t="s">
        <v>298</v>
      </c>
    </row>
    <row r="472" spans="1:4" x14ac:dyDescent="0.25">
      <c r="A472" s="9" t="s">
        <v>12020</v>
      </c>
      <c r="B472">
        <v>0</v>
      </c>
      <c r="C472" t="s">
        <v>12021</v>
      </c>
      <c r="D472" t="s">
        <v>298</v>
      </c>
    </row>
    <row r="473" spans="1:4" x14ac:dyDescent="0.25">
      <c r="A473" s="9" t="s">
        <v>12022</v>
      </c>
      <c r="B473">
        <v>0</v>
      </c>
      <c r="C473" t="s">
        <v>12023</v>
      </c>
      <c r="D473" t="s">
        <v>298</v>
      </c>
    </row>
    <row r="474" spans="1:4" x14ac:dyDescent="0.25">
      <c r="A474" s="9" t="s">
        <v>12024</v>
      </c>
      <c r="B474">
        <v>0</v>
      </c>
      <c r="C474" t="s">
        <v>12025</v>
      </c>
      <c r="D474" t="s">
        <v>298</v>
      </c>
    </row>
    <row r="475" spans="1:4" x14ac:dyDescent="0.25">
      <c r="A475" s="9" t="s">
        <v>12026</v>
      </c>
      <c r="B475">
        <v>0</v>
      </c>
      <c r="C475" t="s">
        <v>12027</v>
      </c>
      <c r="D475" t="s">
        <v>298</v>
      </c>
    </row>
    <row r="476" spans="1:4" x14ac:dyDescent="0.25">
      <c r="A476" s="9" t="s">
        <v>12028</v>
      </c>
      <c r="B476">
        <v>0</v>
      </c>
      <c r="C476" t="s">
        <v>12029</v>
      </c>
      <c r="D476" t="s">
        <v>298</v>
      </c>
    </row>
    <row r="477" spans="1:4" x14ac:dyDescent="0.25">
      <c r="A477" s="9" t="s">
        <v>12030</v>
      </c>
      <c r="B477">
        <v>0</v>
      </c>
      <c r="C477" t="s">
        <v>12031</v>
      </c>
      <c r="D477" t="s">
        <v>298</v>
      </c>
    </row>
    <row r="478" spans="1:4" x14ac:dyDescent="0.25">
      <c r="A478" s="9" t="s">
        <v>12032</v>
      </c>
      <c r="B478">
        <v>0</v>
      </c>
      <c r="C478" t="s">
        <v>12033</v>
      </c>
      <c r="D478" t="s">
        <v>298</v>
      </c>
    </row>
    <row r="479" spans="1:4" x14ac:dyDescent="0.25">
      <c r="A479" s="9" t="s">
        <v>12034</v>
      </c>
      <c r="B479">
        <v>0</v>
      </c>
      <c r="C479" t="s">
        <v>12035</v>
      </c>
      <c r="D479" t="s">
        <v>298</v>
      </c>
    </row>
    <row r="480" spans="1:4" x14ac:dyDescent="0.25">
      <c r="A480" s="9" t="s">
        <v>724</v>
      </c>
      <c r="B480">
        <v>0</v>
      </c>
      <c r="C480" t="s">
        <v>725</v>
      </c>
      <c r="D480" t="s">
        <v>298</v>
      </c>
    </row>
    <row r="481" spans="1:4" x14ac:dyDescent="0.25">
      <c r="A481" s="9" t="s">
        <v>12036</v>
      </c>
      <c r="B481">
        <v>0</v>
      </c>
      <c r="C481" t="s">
        <v>12037</v>
      </c>
      <c r="D481" t="s">
        <v>298</v>
      </c>
    </row>
    <row r="482" spans="1:4" x14ac:dyDescent="0.25">
      <c r="A482" s="9" t="s">
        <v>12038</v>
      </c>
      <c r="B482">
        <v>0</v>
      </c>
      <c r="C482" t="s">
        <v>12712</v>
      </c>
      <c r="D482" t="s">
        <v>298</v>
      </c>
    </row>
    <row r="483" spans="1:4" x14ac:dyDescent="0.25">
      <c r="A483" s="9" t="s">
        <v>12039</v>
      </c>
      <c r="B483">
        <v>0</v>
      </c>
      <c r="C483" t="s">
        <v>12040</v>
      </c>
      <c r="D483" t="s">
        <v>298</v>
      </c>
    </row>
    <row r="484" spans="1:4" x14ac:dyDescent="0.25">
      <c r="A484" s="9" t="s">
        <v>726</v>
      </c>
      <c r="B484">
        <v>0</v>
      </c>
      <c r="C484" t="s">
        <v>727</v>
      </c>
      <c r="D484" t="s">
        <v>298</v>
      </c>
    </row>
    <row r="485" spans="1:4" x14ac:dyDescent="0.25">
      <c r="A485" s="9" t="s">
        <v>12041</v>
      </c>
      <c r="B485">
        <v>0</v>
      </c>
      <c r="C485" t="s">
        <v>12042</v>
      </c>
      <c r="D485" t="s">
        <v>298</v>
      </c>
    </row>
    <row r="486" spans="1:4" x14ac:dyDescent="0.25">
      <c r="A486" s="9" t="s">
        <v>12043</v>
      </c>
      <c r="B486">
        <v>0</v>
      </c>
      <c r="C486" t="s">
        <v>12100</v>
      </c>
      <c r="D486" t="s">
        <v>10</v>
      </c>
    </row>
    <row r="487" spans="1:4" x14ac:dyDescent="0.25">
      <c r="A487" s="9" t="s">
        <v>12044</v>
      </c>
      <c r="B487">
        <v>0</v>
      </c>
      <c r="C487" t="s">
        <v>12045</v>
      </c>
      <c r="D487" t="s">
        <v>298</v>
      </c>
    </row>
    <row r="488" spans="1:4" x14ac:dyDescent="0.25">
      <c r="A488" s="9" t="s">
        <v>12046</v>
      </c>
      <c r="B488">
        <v>0</v>
      </c>
      <c r="C488" t="s">
        <v>12047</v>
      </c>
      <c r="D488" t="s">
        <v>298</v>
      </c>
    </row>
    <row r="489" spans="1:4" x14ac:dyDescent="0.25">
      <c r="A489" s="9" t="s">
        <v>12048</v>
      </c>
      <c r="B489">
        <v>0</v>
      </c>
      <c r="C489" t="s">
        <v>12049</v>
      </c>
      <c r="D489" t="s">
        <v>298</v>
      </c>
    </row>
    <row r="490" spans="1:4" x14ac:dyDescent="0.25">
      <c r="A490" s="9" t="s">
        <v>12050</v>
      </c>
      <c r="B490">
        <v>0</v>
      </c>
      <c r="C490" t="s">
        <v>12051</v>
      </c>
      <c r="D490" t="s">
        <v>298</v>
      </c>
    </row>
    <row r="491" spans="1:4" x14ac:dyDescent="0.25">
      <c r="A491" s="9" t="s">
        <v>12052</v>
      </c>
      <c r="B491">
        <v>0</v>
      </c>
      <c r="C491" t="s">
        <v>12053</v>
      </c>
      <c r="D491" t="s">
        <v>298</v>
      </c>
    </row>
    <row r="492" spans="1:4" x14ac:dyDescent="0.25">
      <c r="A492" s="9" t="s">
        <v>728</v>
      </c>
      <c r="B492">
        <v>0</v>
      </c>
      <c r="C492" t="s">
        <v>729</v>
      </c>
      <c r="D492" t="s">
        <v>670</v>
      </c>
    </row>
    <row r="493" spans="1:4" x14ac:dyDescent="0.25">
      <c r="A493" s="9" t="s">
        <v>12054</v>
      </c>
      <c r="B493">
        <v>0</v>
      </c>
      <c r="C493" t="s">
        <v>12055</v>
      </c>
      <c r="D493" t="s">
        <v>298</v>
      </c>
    </row>
    <row r="494" spans="1:4" x14ac:dyDescent="0.25">
      <c r="A494" s="9" t="s">
        <v>12296</v>
      </c>
      <c r="B494">
        <v>0</v>
      </c>
      <c r="C494" t="s">
        <v>12297</v>
      </c>
      <c r="D494" t="s">
        <v>298</v>
      </c>
    </row>
    <row r="495" spans="1:4" x14ac:dyDescent="0.25">
      <c r="A495" s="9" t="s">
        <v>12056</v>
      </c>
      <c r="B495">
        <v>0</v>
      </c>
      <c r="C495" t="s">
        <v>12057</v>
      </c>
      <c r="D495" t="s">
        <v>298</v>
      </c>
    </row>
    <row r="496" spans="1:4" x14ac:dyDescent="0.25">
      <c r="A496" s="9" t="s">
        <v>12058</v>
      </c>
      <c r="B496">
        <v>0</v>
      </c>
      <c r="C496" t="s">
        <v>12059</v>
      </c>
      <c r="D496" t="s">
        <v>298</v>
      </c>
    </row>
    <row r="497" spans="1:4" x14ac:dyDescent="0.25">
      <c r="A497" s="9" t="s">
        <v>730</v>
      </c>
      <c r="B497">
        <v>0</v>
      </c>
      <c r="C497" t="s">
        <v>731</v>
      </c>
      <c r="D497" t="s">
        <v>298</v>
      </c>
    </row>
    <row r="498" spans="1:4" x14ac:dyDescent="0.25">
      <c r="A498" s="9" t="s">
        <v>732</v>
      </c>
      <c r="B498">
        <v>0</v>
      </c>
      <c r="C498" t="s">
        <v>725</v>
      </c>
      <c r="D498" t="s">
        <v>298</v>
      </c>
    </row>
    <row r="499" spans="1:4" x14ac:dyDescent="0.25">
      <c r="A499" s="9" t="s">
        <v>733</v>
      </c>
      <c r="B499">
        <v>0</v>
      </c>
      <c r="C499" t="s">
        <v>734</v>
      </c>
      <c r="D499" t="s">
        <v>298</v>
      </c>
    </row>
    <row r="500" spans="1:4" x14ac:dyDescent="0.25">
      <c r="A500" s="9" t="s">
        <v>12060</v>
      </c>
      <c r="B500">
        <v>0</v>
      </c>
      <c r="C500" t="s">
        <v>12061</v>
      </c>
      <c r="D500" t="s">
        <v>298</v>
      </c>
    </row>
    <row r="501" spans="1:4" x14ac:dyDescent="0.25">
      <c r="A501" s="9" t="s">
        <v>735</v>
      </c>
      <c r="B501">
        <v>0</v>
      </c>
      <c r="C501" t="s">
        <v>736</v>
      </c>
      <c r="D501" t="s">
        <v>298</v>
      </c>
    </row>
    <row r="502" spans="1:4" x14ac:dyDescent="0.25">
      <c r="A502" s="9" t="s">
        <v>737</v>
      </c>
      <c r="B502">
        <v>0</v>
      </c>
      <c r="C502" t="s">
        <v>738</v>
      </c>
      <c r="D502" t="s">
        <v>298</v>
      </c>
    </row>
    <row r="503" spans="1:4" x14ac:dyDescent="0.25">
      <c r="A503" s="9" t="s">
        <v>739</v>
      </c>
      <c r="B503">
        <v>0</v>
      </c>
      <c r="C503" t="s">
        <v>740</v>
      </c>
      <c r="D503" t="s">
        <v>298</v>
      </c>
    </row>
    <row r="504" spans="1:4" x14ac:dyDescent="0.25">
      <c r="A504" s="9" t="s">
        <v>12062</v>
      </c>
      <c r="B504">
        <v>0</v>
      </c>
      <c r="C504" t="s">
        <v>888</v>
      </c>
      <c r="D504" t="s">
        <v>298</v>
      </c>
    </row>
    <row r="505" spans="1:4" x14ac:dyDescent="0.25">
      <c r="A505" s="9" t="s">
        <v>12063</v>
      </c>
      <c r="B505">
        <v>0</v>
      </c>
      <c r="C505" t="s">
        <v>12064</v>
      </c>
      <c r="D505" t="s">
        <v>298</v>
      </c>
    </row>
    <row r="506" spans="1:4" x14ac:dyDescent="0.25">
      <c r="A506" s="9" t="s">
        <v>12298</v>
      </c>
      <c r="B506">
        <v>0</v>
      </c>
      <c r="C506" t="s">
        <v>12299</v>
      </c>
      <c r="D506" t="s">
        <v>298</v>
      </c>
    </row>
    <row r="507" spans="1:4" x14ac:dyDescent="0.25">
      <c r="A507" s="9" t="s">
        <v>12101</v>
      </c>
      <c r="B507">
        <v>0</v>
      </c>
      <c r="C507" t="s">
        <v>12102</v>
      </c>
      <c r="D507" t="s">
        <v>298</v>
      </c>
    </row>
    <row r="508" spans="1:4" x14ac:dyDescent="0.25">
      <c r="A508" s="9" t="s">
        <v>741</v>
      </c>
      <c r="B508">
        <v>0</v>
      </c>
      <c r="C508" t="s">
        <v>742</v>
      </c>
      <c r="D508" t="s">
        <v>10</v>
      </c>
    </row>
    <row r="509" spans="1:4" x14ac:dyDescent="0.25">
      <c r="A509" s="9" t="s">
        <v>12065</v>
      </c>
      <c r="B509">
        <v>0</v>
      </c>
      <c r="C509" t="s">
        <v>12066</v>
      </c>
      <c r="D509" t="s">
        <v>152</v>
      </c>
    </row>
    <row r="510" spans="1:4" x14ac:dyDescent="0.25">
      <c r="A510" s="9" t="s">
        <v>743</v>
      </c>
      <c r="B510">
        <v>4</v>
      </c>
      <c r="C510" t="s">
        <v>744</v>
      </c>
      <c r="D510" t="s">
        <v>670</v>
      </c>
    </row>
    <row r="511" spans="1:4" x14ac:dyDescent="0.25">
      <c r="A511" s="9" t="s">
        <v>745</v>
      </c>
      <c r="B511">
        <v>0</v>
      </c>
      <c r="C511" t="s">
        <v>746</v>
      </c>
      <c r="D511" t="s">
        <v>10</v>
      </c>
    </row>
    <row r="512" spans="1:4" x14ac:dyDescent="0.25">
      <c r="A512" s="9" t="s">
        <v>747</v>
      </c>
      <c r="B512">
        <v>0</v>
      </c>
      <c r="C512" t="s">
        <v>748</v>
      </c>
      <c r="D512" t="s">
        <v>10</v>
      </c>
    </row>
    <row r="513" spans="1:4" x14ac:dyDescent="0.25">
      <c r="A513" s="9" t="s">
        <v>749</v>
      </c>
      <c r="B513">
        <v>0</v>
      </c>
      <c r="C513" t="s">
        <v>750</v>
      </c>
      <c r="D513" t="s">
        <v>152</v>
      </c>
    </row>
    <row r="514" spans="1:4" x14ac:dyDescent="0.25">
      <c r="A514" s="9" t="s">
        <v>12067</v>
      </c>
      <c r="B514">
        <v>8</v>
      </c>
      <c r="C514" t="s">
        <v>12068</v>
      </c>
      <c r="D514" t="s">
        <v>298</v>
      </c>
    </row>
    <row r="515" spans="1:4" x14ac:dyDescent="0.25">
      <c r="A515" s="9" t="s">
        <v>751</v>
      </c>
      <c r="B515">
        <v>8</v>
      </c>
      <c r="C515" t="s">
        <v>752</v>
      </c>
      <c r="D515" t="s">
        <v>298</v>
      </c>
    </row>
    <row r="516" spans="1:4" x14ac:dyDescent="0.25">
      <c r="A516" s="9" t="s">
        <v>753</v>
      </c>
      <c r="B516">
        <v>8</v>
      </c>
      <c r="C516" t="s">
        <v>754</v>
      </c>
      <c r="D516" t="s">
        <v>298</v>
      </c>
    </row>
    <row r="517" spans="1:4" x14ac:dyDescent="0.25">
      <c r="A517" s="9" t="s">
        <v>755</v>
      </c>
      <c r="B517">
        <v>8</v>
      </c>
      <c r="C517" t="s">
        <v>756</v>
      </c>
      <c r="D517" t="s">
        <v>152</v>
      </c>
    </row>
    <row r="518" spans="1:4" x14ac:dyDescent="0.25">
      <c r="A518" s="9" t="s">
        <v>757</v>
      </c>
      <c r="B518">
        <v>8</v>
      </c>
      <c r="C518" t="s">
        <v>758</v>
      </c>
      <c r="D518" t="s">
        <v>298</v>
      </c>
    </row>
    <row r="519" spans="1:4" x14ac:dyDescent="0.25">
      <c r="A519" s="9" t="s">
        <v>759</v>
      </c>
      <c r="B519">
        <v>8</v>
      </c>
      <c r="C519" t="s">
        <v>12103</v>
      </c>
      <c r="D519" t="s">
        <v>298</v>
      </c>
    </row>
    <row r="520" spans="1:4" x14ac:dyDescent="0.25">
      <c r="A520" s="9" t="s">
        <v>760</v>
      </c>
      <c r="B520">
        <v>0</v>
      </c>
      <c r="C520" t="s">
        <v>761</v>
      </c>
      <c r="D520" t="s">
        <v>298</v>
      </c>
    </row>
    <row r="521" spans="1:4" x14ac:dyDescent="0.25">
      <c r="A521" s="9" t="s">
        <v>762</v>
      </c>
      <c r="B521">
        <v>8</v>
      </c>
      <c r="C521" t="s">
        <v>12104</v>
      </c>
      <c r="D521" t="s">
        <v>298</v>
      </c>
    </row>
    <row r="522" spans="1:4" x14ac:dyDescent="0.25">
      <c r="A522" s="9" t="s">
        <v>764</v>
      </c>
      <c r="B522">
        <v>0</v>
      </c>
      <c r="C522" t="s">
        <v>765</v>
      </c>
      <c r="D522" t="s">
        <v>10</v>
      </c>
    </row>
    <row r="523" spans="1:4" x14ac:dyDescent="0.25">
      <c r="A523" s="9" t="s">
        <v>766</v>
      </c>
      <c r="B523">
        <v>8</v>
      </c>
      <c r="C523" t="s">
        <v>767</v>
      </c>
      <c r="D523" t="s">
        <v>152</v>
      </c>
    </row>
    <row r="524" spans="1:4" x14ac:dyDescent="0.25">
      <c r="A524" s="9" t="s">
        <v>768</v>
      </c>
      <c r="B524">
        <v>0</v>
      </c>
      <c r="C524" t="s">
        <v>769</v>
      </c>
      <c r="D524" t="s">
        <v>298</v>
      </c>
    </row>
    <row r="525" spans="1:4" x14ac:dyDescent="0.25">
      <c r="A525" s="9" t="s">
        <v>770</v>
      </c>
      <c r="B525">
        <v>8</v>
      </c>
      <c r="C525" t="s">
        <v>12105</v>
      </c>
      <c r="D525" t="s">
        <v>298</v>
      </c>
    </row>
    <row r="526" spans="1:4" x14ac:dyDescent="0.25">
      <c r="A526" s="9" t="s">
        <v>12069</v>
      </c>
      <c r="B526">
        <v>0</v>
      </c>
      <c r="C526" t="s">
        <v>1888</v>
      </c>
      <c r="D526" t="s">
        <v>152</v>
      </c>
    </row>
    <row r="527" spans="1:4" x14ac:dyDescent="0.25">
      <c r="A527" s="9" t="s">
        <v>771</v>
      </c>
      <c r="B527">
        <v>0</v>
      </c>
      <c r="C527" t="s">
        <v>772</v>
      </c>
      <c r="D527" t="s">
        <v>298</v>
      </c>
    </row>
    <row r="528" spans="1:4" x14ac:dyDescent="0.25">
      <c r="A528" s="9" t="s">
        <v>773</v>
      </c>
      <c r="B528">
        <v>8</v>
      </c>
      <c r="C528" t="s">
        <v>774</v>
      </c>
      <c r="D528" t="s">
        <v>298</v>
      </c>
    </row>
    <row r="529" spans="1:4" x14ac:dyDescent="0.25">
      <c r="A529" s="9" t="s">
        <v>775</v>
      </c>
      <c r="B529">
        <v>0</v>
      </c>
      <c r="C529" t="s">
        <v>776</v>
      </c>
      <c r="D529" t="s">
        <v>10</v>
      </c>
    </row>
    <row r="530" spans="1:4" x14ac:dyDescent="0.25">
      <c r="A530" s="9" t="s">
        <v>777</v>
      </c>
      <c r="B530">
        <v>8</v>
      </c>
      <c r="C530" t="s">
        <v>778</v>
      </c>
      <c r="D530" t="s">
        <v>298</v>
      </c>
    </row>
    <row r="531" spans="1:4" x14ac:dyDescent="0.25">
      <c r="A531" s="9" t="s">
        <v>779</v>
      </c>
      <c r="B531">
        <v>4</v>
      </c>
      <c r="C531" t="s">
        <v>780</v>
      </c>
      <c r="D531" t="s">
        <v>670</v>
      </c>
    </row>
    <row r="532" spans="1:4" x14ac:dyDescent="0.25">
      <c r="A532" s="9" t="s">
        <v>781</v>
      </c>
      <c r="B532">
        <v>8</v>
      </c>
      <c r="C532" t="s">
        <v>782</v>
      </c>
      <c r="D532" t="s">
        <v>298</v>
      </c>
    </row>
    <row r="533" spans="1:4" x14ac:dyDescent="0.25">
      <c r="A533" s="9" t="s">
        <v>783</v>
      </c>
      <c r="B533">
        <v>1</v>
      </c>
      <c r="C533" t="s">
        <v>784</v>
      </c>
      <c r="D533" t="s">
        <v>152</v>
      </c>
    </row>
    <row r="534" spans="1:4" x14ac:dyDescent="0.25">
      <c r="A534" s="9" t="s">
        <v>785</v>
      </c>
      <c r="B534">
        <v>0</v>
      </c>
      <c r="C534" t="s">
        <v>786</v>
      </c>
      <c r="D534" t="s">
        <v>298</v>
      </c>
    </row>
    <row r="535" spans="1:4" x14ac:dyDescent="0.25">
      <c r="A535" s="9" t="s">
        <v>787</v>
      </c>
      <c r="B535">
        <v>0</v>
      </c>
      <c r="C535" t="s">
        <v>788</v>
      </c>
      <c r="D535" t="s">
        <v>298</v>
      </c>
    </row>
    <row r="536" spans="1:4" x14ac:dyDescent="0.25">
      <c r="A536" s="9" t="s">
        <v>789</v>
      </c>
      <c r="B536">
        <v>5</v>
      </c>
      <c r="C536" t="s">
        <v>790</v>
      </c>
      <c r="D536" t="s">
        <v>152</v>
      </c>
    </row>
    <row r="537" spans="1:4" x14ac:dyDescent="0.25">
      <c r="A537" s="9" t="s">
        <v>791</v>
      </c>
      <c r="B537">
        <v>0</v>
      </c>
      <c r="C537" t="s">
        <v>792</v>
      </c>
      <c r="D537" t="s">
        <v>298</v>
      </c>
    </row>
    <row r="538" spans="1:4" x14ac:dyDescent="0.25">
      <c r="A538" s="9" t="s">
        <v>793</v>
      </c>
      <c r="B538">
        <v>0</v>
      </c>
      <c r="C538" t="s">
        <v>794</v>
      </c>
      <c r="D538" t="s">
        <v>298</v>
      </c>
    </row>
    <row r="539" spans="1:4" x14ac:dyDescent="0.25">
      <c r="A539" s="9" t="s">
        <v>795</v>
      </c>
      <c r="B539">
        <v>0</v>
      </c>
      <c r="C539" t="s">
        <v>796</v>
      </c>
      <c r="D539" t="s">
        <v>152</v>
      </c>
    </row>
    <row r="540" spans="1:4" x14ac:dyDescent="0.25">
      <c r="A540" s="9" t="s">
        <v>797</v>
      </c>
      <c r="B540">
        <v>0</v>
      </c>
      <c r="C540" t="s">
        <v>798</v>
      </c>
      <c r="D540" t="s">
        <v>152</v>
      </c>
    </row>
    <row r="541" spans="1:4" x14ac:dyDescent="0.25">
      <c r="A541" s="9" t="s">
        <v>799</v>
      </c>
      <c r="B541">
        <v>0</v>
      </c>
      <c r="C541" t="s">
        <v>800</v>
      </c>
      <c r="D541" t="s">
        <v>152</v>
      </c>
    </row>
    <row r="542" spans="1:4" x14ac:dyDescent="0.25">
      <c r="A542" s="9" t="s">
        <v>801</v>
      </c>
      <c r="B542">
        <v>0</v>
      </c>
      <c r="C542" t="s">
        <v>802</v>
      </c>
      <c r="D542" t="s">
        <v>298</v>
      </c>
    </row>
    <row r="543" spans="1:4" x14ac:dyDescent="0.25">
      <c r="A543" s="9" t="s">
        <v>12070</v>
      </c>
      <c r="B543">
        <v>8</v>
      </c>
      <c r="C543" t="s">
        <v>767</v>
      </c>
      <c r="D543" t="s">
        <v>152</v>
      </c>
    </row>
    <row r="544" spans="1:4" x14ac:dyDescent="0.25">
      <c r="A544" s="9" t="s">
        <v>803</v>
      </c>
      <c r="B544">
        <v>1</v>
      </c>
      <c r="C544" t="s">
        <v>804</v>
      </c>
      <c r="D544" t="s">
        <v>670</v>
      </c>
    </row>
    <row r="545" spans="1:4" x14ac:dyDescent="0.25">
      <c r="A545" s="9" t="s">
        <v>805</v>
      </c>
      <c r="B545">
        <v>5</v>
      </c>
      <c r="C545" t="s">
        <v>806</v>
      </c>
      <c r="D545" t="s">
        <v>670</v>
      </c>
    </row>
    <row r="546" spans="1:4" x14ac:dyDescent="0.25">
      <c r="A546" s="9" t="s">
        <v>807</v>
      </c>
      <c r="B546">
        <v>0</v>
      </c>
      <c r="C546" t="s">
        <v>808</v>
      </c>
      <c r="D546" t="s">
        <v>670</v>
      </c>
    </row>
    <row r="547" spans="1:4" x14ac:dyDescent="0.25">
      <c r="A547" s="9" t="s">
        <v>809</v>
      </c>
      <c r="B547">
        <v>8</v>
      </c>
      <c r="C547" t="s">
        <v>810</v>
      </c>
      <c r="D547" t="s">
        <v>670</v>
      </c>
    </row>
    <row r="548" spans="1:4" x14ac:dyDescent="0.25">
      <c r="A548" s="9" t="s">
        <v>811</v>
      </c>
      <c r="B548">
        <v>8</v>
      </c>
      <c r="C548" t="s">
        <v>812</v>
      </c>
      <c r="D548" t="s">
        <v>152</v>
      </c>
    </row>
    <row r="549" spans="1:4" x14ac:dyDescent="0.25">
      <c r="A549" s="9" t="s">
        <v>813</v>
      </c>
      <c r="B549">
        <v>8</v>
      </c>
      <c r="C549" t="s">
        <v>814</v>
      </c>
      <c r="D549" t="s">
        <v>670</v>
      </c>
    </row>
    <row r="550" spans="1:4" x14ac:dyDescent="0.25">
      <c r="A550" s="9" t="s">
        <v>815</v>
      </c>
      <c r="B550">
        <v>0</v>
      </c>
      <c r="C550" t="s">
        <v>12713</v>
      </c>
      <c r="D550" t="s">
        <v>10</v>
      </c>
    </row>
    <row r="551" spans="1:4" x14ac:dyDescent="0.25">
      <c r="A551" s="9" t="s">
        <v>816</v>
      </c>
      <c r="B551">
        <v>0</v>
      </c>
      <c r="C551" t="s">
        <v>11710</v>
      </c>
      <c r="D551" t="s">
        <v>10</v>
      </c>
    </row>
    <row r="552" spans="1:4" x14ac:dyDescent="0.25">
      <c r="A552" s="9" t="s">
        <v>817</v>
      </c>
      <c r="B552">
        <v>8</v>
      </c>
      <c r="C552" t="s">
        <v>825</v>
      </c>
      <c r="D552" t="s">
        <v>10</v>
      </c>
    </row>
    <row r="553" spans="1:4" x14ac:dyDescent="0.25">
      <c r="A553" s="9" t="s">
        <v>818</v>
      </c>
      <c r="B553">
        <v>8</v>
      </c>
      <c r="C553" t="s">
        <v>819</v>
      </c>
      <c r="D553" t="s">
        <v>10</v>
      </c>
    </row>
    <row r="554" spans="1:4" x14ac:dyDescent="0.25">
      <c r="A554" s="9" t="s">
        <v>820</v>
      </c>
      <c r="B554">
        <v>8</v>
      </c>
      <c r="C554" t="s">
        <v>821</v>
      </c>
      <c r="D554" t="s">
        <v>10</v>
      </c>
    </row>
    <row r="555" spans="1:4" x14ac:dyDescent="0.25">
      <c r="A555" s="9" t="s">
        <v>822</v>
      </c>
      <c r="B555">
        <v>8</v>
      </c>
      <c r="C555" t="s">
        <v>823</v>
      </c>
      <c r="D555" t="s">
        <v>10</v>
      </c>
    </row>
    <row r="556" spans="1:4" x14ac:dyDescent="0.25">
      <c r="A556" s="9" t="s">
        <v>824</v>
      </c>
      <c r="B556">
        <v>0</v>
      </c>
      <c r="C556" t="s">
        <v>12714</v>
      </c>
      <c r="D556" t="s">
        <v>10</v>
      </c>
    </row>
    <row r="557" spans="1:4" x14ac:dyDescent="0.25">
      <c r="A557" s="9" t="s">
        <v>826</v>
      </c>
      <c r="B557">
        <v>0</v>
      </c>
      <c r="C557" t="s">
        <v>827</v>
      </c>
      <c r="D557" t="s">
        <v>10</v>
      </c>
    </row>
    <row r="558" spans="1:4" x14ac:dyDescent="0.25">
      <c r="A558" s="9" t="s">
        <v>828</v>
      </c>
      <c r="B558">
        <v>0</v>
      </c>
      <c r="C558" t="s">
        <v>12300</v>
      </c>
      <c r="D558" t="s">
        <v>10</v>
      </c>
    </row>
    <row r="559" spans="1:4" x14ac:dyDescent="0.25">
      <c r="A559" s="9" t="s">
        <v>829</v>
      </c>
      <c r="B559">
        <v>0</v>
      </c>
      <c r="C559" t="s">
        <v>830</v>
      </c>
      <c r="D559" t="s">
        <v>10</v>
      </c>
    </row>
    <row r="560" spans="1:4" x14ac:dyDescent="0.25">
      <c r="A560" s="9" t="s">
        <v>831</v>
      </c>
      <c r="B560">
        <v>0</v>
      </c>
      <c r="C560" t="s">
        <v>832</v>
      </c>
      <c r="D560" t="s">
        <v>10</v>
      </c>
    </row>
    <row r="561" spans="1:4" x14ac:dyDescent="0.25">
      <c r="A561" s="9" t="s">
        <v>833</v>
      </c>
      <c r="B561">
        <v>0</v>
      </c>
      <c r="C561" t="s">
        <v>834</v>
      </c>
      <c r="D561" t="s">
        <v>10</v>
      </c>
    </row>
    <row r="562" spans="1:4" x14ac:dyDescent="0.25">
      <c r="A562" s="9" t="s">
        <v>835</v>
      </c>
      <c r="B562">
        <v>8</v>
      </c>
      <c r="C562" t="s">
        <v>836</v>
      </c>
      <c r="D562" t="s">
        <v>10</v>
      </c>
    </row>
    <row r="563" spans="1:4" x14ac:dyDescent="0.25">
      <c r="A563" s="9" t="s">
        <v>837</v>
      </c>
      <c r="B563">
        <v>0</v>
      </c>
      <c r="C563" t="s">
        <v>838</v>
      </c>
      <c r="D563" t="s">
        <v>10</v>
      </c>
    </row>
    <row r="564" spans="1:4" x14ac:dyDescent="0.25">
      <c r="A564" s="9" t="s">
        <v>839</v>
      </c>
      <c r="B564">
        <v>0</v>
      </c>
      <c r="C564" t="s">
        <v>840</v>
      </c>
      <c r="D564" t="s">
        <v>10</v>
      </c>
    </row>
    <row r="565" spans="1:4" x14ac:dyDescent="0.25">
      <c r="A565" s="9" t="s">
        <v>841</v>
      </c>
      <c r="B565">
        <v>0</v>
      </c>
      <c r="C565" t="s">
        <v>842</v>
      </c>
      <c r="D565" t="s">
        <v>10</v>
      </c>
    </row>
    <row r="566" spans="1:4" x14ac:dyDescent="0.25">
      <c r="A566" s="9" t="s">
        <v>843</v>
      </c>
      <c r="B566">
        <v>0</v>
      </c>
      <c r="C566" t="s">
        <v>844</v>
      </c>
      <c r="D566" t="s">
        <v>10</v>
      </c>
    </row>
    <row r="567" spans="1:4" x14ac:dyDescent="0.25">
      <c r="A567" s="9" t="s">
        <v>845</v>
      </c>
      <c r="B567">
        <v>0</v>
      </c>
      <c r="C567" t="s">
        <v>846</v>
      </c>
      <c r="D567" t="s">
        <v>10</v>
      </c>
    </row>
    <row r="568" spans="1:4" x14ac:dyDescent="0.25">
      <c r="A568" s="9" t="s">
        <v>847</v>
      </c>
      <c r="B568">
        <v>0</v>
      </c>
      <c r="C568" t="s">
        <v>848</v>
      </c>
      <c r="D568" t="s">
        <v>152</v>
      </c>
    </row>
    <row r="569" spans="1:4" x14ac:dyDescent="0.25">
      <c r="A569" s="9" t="s">
        <v>849</v>
      </c>
      <c r="B569">
        <v>0</v>
      </c>
      <c r="C569" t="s">
        <v>12715</v>
      </c>
      <c r="D569" t="s">
        <v>10</v>
      </c>
    </row>
    <row r="570" spans="1:4" x14ac:dyDescent="0.25">
      <c r="A570" s="9" t="s">
        <v>850</v>
      </c>
      <c r="B570">
        <v>0</v>
      </c>
      <c r="C570" t="s">
        <v>851</v>
      </c>
      <c r="D570" t="s">
        <v>10</v>
      </c>
    </row>
    <row r="571" spans="1:4" x14ac:dyDescent="0.25">
      <c r="A571" s="9" t="s">
        <v>852</v>
      </c>
      <c r="B571">
        <v>0</v>
      </c>
      <c r="C571" t="s">
        <v>853</v>
      </c>
      <c r="D571" t="s">
        <v>10</v>
      </c>
    </row>
    <row r="572" spans="1:4" x14ac:dyDescent="0.25">
      <c r="A572" s="9" t="s">
        <v>854</v>
      </c>
      <c r="B572">
        <v>0</v>
      </c>
      <c r="C572" t="s">
        <v>855</v>
      </c>
      <c r="D572" t="s">
        <v>10</v>
      </c>
    </row>
    <row r="573" spans="1:4" x14ac:dyDescent="0.25">
      <c r="A573" s="9" t="s">
        <v>856</v>
      </c>
      <c r="B573">
        <v>0</v>
      </c>
      <c r="C573" t="s">
        <v>857</v>
      </c>
      <c r="D573" t="s">
        <v>10</v>
      </c>
    </row>
    <row r="574" spans="1:4" x14ac:dyDescent="0.25">
      <c r="A574" s="9" t="s">
        <v>858</v>
      </c>
      <c r="B574">
        <v>0</v>
      </c>
      <c r="C574" t="s">
        <v>859</v>
      </c>
      <c r="D574" t="s">
        <v>10</v>
      </c>
    </row>
    <row r="575" spans="1:4" x14ac:dyDescent="0.25">
      <c r="A575" s="9" t="s">
        <v>860</v>
      </c>
      <c r="B575">
        <v>0</v>
      </c>
      <c r="C575" t="s">
        <v>861</v>
      </c>
      <c r="D575" t="s">
        <v>10</v>
      </c>
    </row>
    <row r="576" spans="1:4" x14ac:dyDescent="0.25">
      <c r="A576" s="9" t="s">
        <v>862</v>
      </c>
      <c r="B576">
        <v>0</v>
      </c>
      <c r="C576" t="s">
        <v>863</v>
      </c>
      <c r="D576" t="s">
        <v>10</v>
      </c>
    </row>
    <row r="577" spans="1:4" x14ac:dyDescent="0.25">
      <c r="A577" s="9" t="s">
        <v>864</v>
      </c>
      <c r="B577">
        <v>0</v>
      </c>
      <c r="C577" t="s">
        <v>865</v>
      </c>
      <c r="D577" t="s">
        <v>10</v>
      </c>
    </row>
    <row r="578" spans="1:4" x14ac:dyDescent="0.25">
      <c r="A578" s="9" t="s">
        <v>866</v>
      </c>
      <c r="B578">
        <v>0</v>
      </c>
      <c r="C578" t="s">
        <v>12301</v>
      </c>
      <c r="D578" t="s">
        <v>10</v>
      </c>
    </row>
    <row r="579" spans="1:4" x14ac:dyDescent="0.25">
      <c r="A579" s="9" t="s">
        <v>867</v>
      </c>
      <c r="B579">
        <v>0</v>
      </c>
      <c r="C579" t="s">
        <v>868</v>
      </c>
      <c r="D579" t="s">
        <v>10</v>
      </c>
    </row>
    <row r="580" spans="1:4" x14ac:dyDescent="0.25">
      <c r="A580" s="9" t="s">
        <v>869</v>
      </c>
      <c r="B580">
        <v>0</v>
      </c>
      <c r="C580" t="s">
        <v>12716</v>
      </c>
      <c r="D580" t="s">
        <v>10</v>
      </c>
    </row>
    <row r="581" spans="1:4" x14ac:dyDescent="0.25">
      <c r="A581" s="9" t="s">
        <v>870</v>
      </c>
      <c r="B581">
        <v>0</v>
      </c>
      <c r="C581" t="s">
        <v>871</v>
      </c>
      <c r="D581" t="s">
        <v>10</v>
      </c>
    </row>
    <row r="582" spans="1:4" x14ac:dyDescent="0.25">
      <c r="A582" s="9" t="s">
        <v>872</v>
      </c>
      <c r="B582">
        <v>0</v>
      </c>
      <c r="C582" t="s">
        <v>873</v>
      </c>
      <c r="D582" t="s">
        <v>10</v>
      </c>
    </row>
    <row r="583" spans="1:4" x14ac:dyDescent="0.25">
      <c r="A583" s="9" t="s">
        <v>874</v>
      </c>
      <c r="B583">
        <v>0</v>
      </c>
      <c r="C583" t="s">
        <v>875</v>
      </c>
      <c r="D583" t="s">
        <v>10</v>
      </c>
    </row>
    <row r="584" spans="1:4" x14ac:dyDescent="0.25">
      <c r="A584" s="9" t="s">
        <v>876</v>
      </c>
      <c r="B584">
        <v>0</v>
      </c>
      <c r="C584" t="s">
        <v>877</v>
      </c>
      <c r="D584" t="s">
        <v>10</v>
      </c>
    </row>
    <row r="585" spans="1:4" x14ac:dyDescent="0.25">
      <c r="A585" s="9" t="s">
        <v>878</v>
      </c>
      <c r="B585">
        <v>0</v>
      </c>
      <c r="C585" t="s">
        <v>879</v>
      </c>
      <c r="D585" t="s">
        <v>10</v>
      </c>
    </row>
    <row r="586" spans="1:4" x14ac:dyDescent="0.25">
      <c r="A586" s="9" t="s">
        <v>880</v>
      </c>
      <c r="B586">
        <v>0</v>
      </c>
      <c r="C586" t="s">
        <v>881</v>
      </c>
      <c r="D586" t="s">
        <v>10</v>
      </c>
    </row>
    <row r="587" spans="1:4" x14ac:dyDescent="0.25">
      <c r="A587" s="9" t="s">
        <v>882</v>
      </c>
      <c r="B587">
        <v>0</v>
      </c>
      <c r="C587" t="s">
        <v>883</v>
      </c>
      <c r="D587" t="s">
        <v>10</v>
      </c>
    </row>
    <row r="588" spans="1:4" x14ac:dyDescent="0.25">
      <c r="A588" s="9" t="s">
        <v>884</v>
      </c>
      <c r="B588">
        <v>0</v>
      </c>
      <c r="C588" t="s">
        <v>885</v>
      </c>
      <c r="D588" t="s">
        <v>10</v>
      </c>
    </row>
    <row r="589" spans="1:4" x14ac:dyDescent="0.25">
      <c r="A589" s="9" t="s">
        <v>886</v>
      </c>
      <c r="B589">
        <v>0</v>
      </c>
      <c r="C589" t="s">
        <v>851</v>
      </c>
      <c r="D589" t="s">
        <v>10</v>
      </c>
    </row>
    <row r="590" spans="1:4" x14ac:dyDescent="0.25">
      <c r="A590" s="9" t="s">
        <v>887</v>
      </c>
      <c r="B590">
        <v>0</v>
      </c>
      <c r="C590" t="s">
        <v>888</v>
      </c>
      <c r="D590" t="s">
        <v>10</v>
      </c>
    </row>
    <row r="591" spans="1:4" x14ac:dyDescent="0.25">
      <c r="A591" s="9" t="s">
        <v>889</v>
      </c>
      <c r="B591">
        <v>8</v>
      </c>
      <c r="C591" t="s">
        <v>890</v>
      </c>
      <c r="D591" t="s">
        <v>10</v>
      </c>
    </row>
    <row r="592" spans="1:4" x14ac:dyDescent="0.25">
      <c r="A592" s="9" t="s">
        <v>891</v>
      </c>
      <c r="B592">
        <v>0</v>
      </c>
      <c r="C592" t="s">
        <v>12106</v>
      </c>
      <c r="D592" t="s">
        <v>10</v>
      </c>
    </row>
    <row r="593" spans="1:4" x14ac:dyDescent="0.25">
      <c r="A593" s="9" t="s">
        <v>892</v>
      </c>
      <c r="B593">
        <v>0</v>
      </c>
      <c r="C593" t="s">
        <v>893</v>
      </c>
      <c r="D593" t="s">
        <v>10</v>
      </c>
    </row>
    <row r="594" spans="1:4" x14ac:dyDescent="0.25">
      <c r="A594" s="9" t="s">
        <v>894</v>
      </c>
      <c r="B594">
        <v>0</v>
      </c>
      <c r="C594" t="s">
        <v>895</v>
      </c>
      <c r="D594" t="s">
        <v>10</v>
      </c>
    </row>
    <row r="595" spans="1:4" x14ac:dyDescent="0.25">
      <c r="A595" s="9" t="s">
        <v>896</v>
      </c>
      <c r="B595">
        <v>0</v>
      </c>
      <c r="C595" t="s">
        <v>897</v>
      </c>
      <c r="D595" t="s">
        <v>10</v>
      </c>
    </row>
    <row r="596" spans="1:4" x14ac:dyDescent="0.25">
      <c r="A596" s="9" t="s">
        <v>898</v>
      </c>
      <c r="B596">
        <v>0</v>
      </c>
      <c r="C596" t="s">
        <v>899</v>
      </c>
      <c r="D596" t="s">
        <v>10</v>
      </c>
    </row>
    <row r="597" spans="1:4" x14ac:dyDescent="0.25">
      <c r="A597" s="9" t="s">
        <v>900</v>
      </c>
      <c r="B597">
        <v>0</v>
      </c>
      <c r="C597" t="s">
        <v>12302</v>
      </c>
      <c r="D597" t="s">
        <v>10</v>
      </c>
    </row>
    <row r="598" spans="1:4" x14ac:dyDescent="0.25">
      <c r="A598" s="9" t="s">
        <v>901</v>
      </c>
      <c r="B598">
        <v>0</v>
      </c>
      <c r="C598" t="s">
        <v>902</v>
      </c>
      <c r="D598" t="s">
        <v>10</v>
      </c>
    </row>
    <row r="599" spans="1:4" x14ac:dyDescent="0.25">
      <c r="A599" s="9" t="s">
        <v>903</v>
      </c>
      <c r="B599">
        <v>0</v>
      </c>
      <c r="C599" t="s">
        <v>904</v>
      </c>
      <c r="D599" t="s">
        <v>10</v>
      </c>
    </row>
    <row r="600" spans="1:4" x14ac:dyDescent="0.25">
      <c r="A600" s="9" t="s">
        <v>7746</v>
      </c>
      <c r="B600">
        <v>0</v>
      </c>
      <c r="C600" t="s">
        <v>765</v>
      </c>
      <c r="D600" t="s">
        <v>10</v>
      </c>
    </row>
    <row r="601" spans="1:4" x14ac:dyDescent="0.25">
      <c r="A601" s="9" t="s">
        <v>7748</v>
      </c>
      <c r="B601">
        <v>0</v>
      </c>
      <c r="C601" t="s">
        <v>12071</v>
      </c>
      <c r="D601" t="s">
        <v>10</v>
      </c>
    </row>
    <row r="602" spans="1:4" x14ac:dyDescent="0.25">
      <c r="A602" s="9" t="s">
        <v>7750</v>
      </c>
      <c r="B602">
        <v>0</v>
      </c>
      <c r="C602" t="s">
        <v>12072</v>
      </c>
      <c r="D602" t="s">
        <v>10</v>
      </c>
    </row>
    <row r="603" spans="1:4" x14ac:dyDescent="0.25">
      <c r="A603" s="9" t="s">
        <v>905</v>
      </c>
      <c r="B603">
        <v>8</v>
      </c>
      <c r="C603" t="s">
        <v>906</v>
      </c>
      <c r="D603" t="s">
        <v>10</v>
      </c>
    </row>
    <row r="604" spans="1:4" x14ac:dyDescent="0.25">
      <c r="A604" s="9" t="s">
        <v>907</v>
      </c>
      <c r="B604">
        <v>0</v>
      </c>
      <c r="C604" t="s">
        <v>908</v>
      </c>
      <c r="D604" t="s">
        <v>10</v>
      </c>
    </row>
    <row r="605" spans="1:4" x14ac:dyDescent="0.25">
      <c r="A605" s="9" t="s">
        <v>909</v>
      </c>
      <c r="B605">
        <v>0</v>
      </c>
      <c r="C605" t="s">
        <v>12303</v>
      </c>
      <c r="D605" t="s">
        <v>10</v>
      </c>
    </row>
    <row r="606" spans="1:4" x14ac:dyDescent="0.25">
      <c r="A606" s="9" t="s">
        <v>910</v>
      </c>
      <c r="B606">
        <v>0</v>
      </c>
      <c r="C606" t="s">
        <v>911</v>
      </c>
      <c r="D606" t="s">
        <v>10</v>
      </c>
    </row>
    <row r="607" spans="1:4" x14ac:dyDescent="0.25">
      <c r="A607" s="9" t="s">
        <v>912</v>
      </c>
      <c r="B607">
        <v>0</v>
      </c>
      <c r="C607" t="s">
        <v>913</v>
      </c>
      <c r="D607" t="s">
        <v>10</v>
      </c>
    </row>
    <row r="608" spans="1:4" x14ac:dyDescent="0.25">
      <c r="A608" s="9" t="s">
        <v>914</v>
      </c>
      <c r="B608">
        <v>0</v>
      </c>
      <c r="C608" t="s">
        <v>915</v>
      </c>
      <c r="D608" t="s">
        <v>10</v>
      </c>
    </row>
    <row r="609" spans="1:4" x14ac:dyDescent="0.25">
      <c r="A609" s="9" t="s">
        <v>916</v>
      </c>
      <c r="B609">
        <v>0</v>
      </c>
      <c r="C609" t="s">
        <v>917</v>
      </c>
      <c r="D609" t="s">
        <v>10</v>
      </c>
    </row>
    <row r="610" spans="1:4" x14ac:dyDescent="0.25">
      <c r="A610" s="9" t="s">
        <v>918</v>
      </c>
      <c r="B610">
        <v>0</v>
      </c>
      <c r="C610" t="s">
        <v>919</v>
      </c>
      <c r="D610" t="s">
        <v>10</v>
      </c>
    </row>
    <row r="611" spans="1:4" x14ac:dyDescent="0.25">
      <c r="A611" s="9" t="s">
        <v>920</v>
      </c>
      <c r="B611">
        <v>0</v>
      </c>
      <c r="C611" t="s">
        <v>921</v>
      </c>
      <c r="D611" t="s">
        <v>10</v>
      </c>
    </row>
    <row r="612" spans="1:4" x14ac:dyDescent="0.25">
      <c r="A612" s="9" t="s">
        <v>922</v>
      </c>
      <c r="B612">
        <v>0</v>
      </c>
      <c r="C612" t="s">
        <v>923</v>
      </c>
      <c r="D612" t="s">
        <v>10</v>
      </c>
    </row>
    <row r="613" spans="1:4" x14ac:dyDescent="0.25">
      <c r="A613" s="9" t="s">
        <v>924</v>
      </c>
      <c r="B613">
        <v>0</v>
      </c>
      <c r="C613" t="s">
        <v>925</v>
      </c>
      <c r="D613" t="s">
        <v>10</v>
      </c>
    </row>
    <row r="614" spans="1:4" x14ac:dyDescent="0.25">
      <c r="A614" s="9" t="s">
        <v>926</v>
      </c>
      <c r="B614">
        <v>0</v>
      </c>
      <c r="C614" t="s">
        <v>12717</v>
      </c>
      <c r="D614" t="s">
        <v>10</v>
      </c>
    </row>
    <row r="615" spans="1:4" x14ac:dyDescent="0.25">
      <c r="A615" s="9" t="s">
        <v>927</v>
      </c>
      <c r="B615">
        <v>0</v>
      </c>
      <c r="C615" t="s">
        <v>928</v>
      </c>
      <c r="D615" t="s">
        <v>10</v>
      </c>
    </row>
    <row r="616" spans="1:4" x14ac:dyDescent="0.25">
      <c r="A616" s="9" t="s">
        <v>929</v>
      </c>
      <c r="B616">
        <v>0</v>
      </c>
      <c r="C616" t="s">
        <v>12718</v>
      </c>
      <c r="D616" t="s">
        <v>10</v>
      </c>
    </row>
    <row r="617" spans="1:4" x14ac:dyDescent="0.25">
      <c r="A617" s="9" t="s">
        <v>930</v>
      </c>
      <c r="B617">
        <v>0</v>
      </c>
      <c r="C617" t="s">
        <v>931</v>
      </c>
      <c r="D617" t="s">
        <v>152</v>
      </c>
    </row>
    <row r="618" spans="1:4" x14ac:dyDescent="0.25">
      <c r="A618" s="9" t="s">
        <v>932</v>
      </c>
      <c r="B618">
        <v>0</v>
      </c>
      <c r="C618" t="s">
        <v>933</v>
      </c>
      <c r="D618" t="s">
        <v>10</v>
      </c>
    </row>
    <row r="619" spans="1:4" x14ac:dyDescent="0.25">
      <c r="A619" s="9" t="s">
        <v>934</v>
      </c>
      <c r="B619">
        <v>0</v>
      </c>
      <c r="C619" t="s">
        <v>935</v>
      </c>
      <c r="D619" t="s">
        <v>10</v>
      </c>
    </row>
    <row r="620" spans="1:4" x14ac:dyDescent="0.25">
      <c r="A620" s="9" t="s">
        <v>936</v>
      </c>
      <c r="B620">
        <v>0</v>
      </c>
      <c r="C620" t="s">
        <v>937</v>
      </c>
      <c r="D620" t="s">
        <v>10</v>
      </c>
    </row>
    <row r="621" spans="1:4" x14ac:dyDescent="0.25">
      <c r="A621" s="9" t="s">
        <v>938</v>
      </c>
      <c r="B621">
        <v>0</v>
      </c>
      <c r="C621" t="s">
        <v>939</v>
      </c>
      <c r="D621" t="s">
        <v>10</v>
      </c>
    </row>
    <row r="622" spans="1:4" x14ac:dyDescent="0.25">
      <c r="A622" s="9" t="s">
        <v>940</v>
      </c>
      <c r="B622">
        <v>0</v>
      </c>
      <c r="C622" t="s">
        <v>941</v>
      </c>
      <c r="D622" t="s">
        <v>10</v>
      </c>
    </row>
    <row r="623" spans="1:4" x14ac:dyDescent="0.25">
      <c r="A623" s="9" t="s">
        <v>942</v>
      </c>
      <c r="B623">
        <v>0</v>
      </c>
      <c r="C623" t="s">
        <v>943</v>
      </c>
      <c r="D623" t="s">
        <v>10</v>
      </c>
    </row>
    <row r="624" spans="1:4" x14ac:dyDescent="0.25">
      <c r="A624" s="9" t="s">
        <v>944</v>
      </c>
      <c r="B624">
        <v>0</v>
      </c>
      <c r="C624" t="s">
        <v>945</v>
      </c>
      <c r="D624" t="s">
        <v>10</v>
      </c>
    </row>
    <row r="625" spans="1:4" x14ac:dyDescent="0.25">
      <c r="A625" s="9" t="s">
        <v>946</v>
      </c>
      <c r="B625">
        <v>0</v>
      </c>
      <c r="C625" t="s">
        <v>947</v>
      </c>
      <c r="D625" t="s">
        <v>10</v>
      </c>
    </row>
    <row r="626" spans="1:4" x14ac:dyDescent="0.25">
      <c r="A626" s="9" t="s">
        <v>948</v>
      </c>
      <c r="B626">
        <v>0</v>
      </c>
      <c r="C626" t="s">
        <v>949</v>
      </c>
      <c r="D626" t="s">
        <v>10</v>
      </c>
    </row>
    <row r="627" spans="1:4" x14ac:dyDescent="0.25">
      <c r="A627" s="9" t="s">
        <v>950</v>
      </c>
      <c r="B627">
        <v>0</v>
      </c>
      <c r="C627" t="s">
        <v>951</v>
      </c>
      <c r="D627" t="s">
        <v>10</v>
      </c>
    </row>
    <row r="628" spans="1:4" x14ac:dyDescent="0.25">
      <c r="A628" s="9" t="s">
        <v>952</v>
      </c>
      <c r="B628">
        <v>0</v>
      </c>
      <c r="C628" t="s">
        <v>953</v>
      </c>
      <c r="D628" t="s">
        <v>10</v>
      </c>
    </row>
    <row r="629" spans="1:4" x14ac:dyDescent="0.25">
      <c r="A629" s="9" t="s">
        <v>954</v>
      </c>
      <c r="B629">
        <v>0</v>
      </c>
      <c r="C629" t="s">
        <v>955</v>
      </c>
      <c r="D629" t="s">
        <v>10</v>
      </c>
    </row>
    <row r="630" spans="1:4" x14ac:dyDescent="0.25">
      <c r="A630" s="9" t="s">
        <v>956</v>
      </c>
      <c r="B630">
        <v>0</v>
      </c>
      <c r="C630" t="s">
        <v>957</v>
      </c>
      <c r="D630" t="s">
        <v>10</v>
      </c>
    </row>
    <row r="631" spans="1:4" x14ac:dyDescent="0.25">
      <c r="A631" s="9" t="s">
        <v>958</v>
      </c>
      <c r="B631">
        <v>0</v>
      </c>
      <c r="C631" t="s">
        <v>959</v>
      </c>
      <c r="D631" t="s">
        <v>10</v>
      </c>
    </row>
    <row r="632" spans="1:4" x14ac:dyDescent="0.25">
      <c r="A632" s="9" t="s">
        <v>960</v>
      </c>
      <c r="B632">
        <v>0</v>
      </c>
      <c r="C632" t="s">
        <v>961</v>
      </c>
      <c r="D632" t="s">
        <v>10</v>
      </c>
    </row>
    <row r="633" spans="1:4" x14ac:dyDescent="0.25">
      <c r="A633" s="9" t="s">
        <v>962</v>
      </c>
      <c r="B633">
        <v>0</v>
      </c>
      <c r="C633" t="s">
        <v>963</v>
      </c>
      <c r="D633" t="s">
        <v>10</v>
      </c>
    </row>
    <row r="634" spans="1:4" x14ac:dyDescent="0.25">
      <c r="A634" s="9" t="s">
        <v>964</v>
      </c>
      <c r="B634">
        <v>0</v>
      </c>
      <c r="C634" t="s">
        <v>965</v>
      </c>
      <c r="D634" t="s">
        <v>10</v>
      </c>
    </row>
    <row r="635" spans="1:4" x14ac:dyDescent="0.25">
      <c r="A635" s="9" t="s">
        <v>966</v>
      </c>
      <c r="B635">
        <v>2</v>
      </c>
      <c r="C635" t="s">
        <v>967</v>
      </c>
      <c r="D635" t="s">
        <v>10</v>
      </c>
    </row>
    <row r="636" spans="1:4" x14ac:dyDescent="0.25">
      <c r="A636" s="9" t="s">
        <v>968</v>
      </c>
      <c r="B636">
        <v>0</v>
      </c>
      <c r="C636" t="s">
        <v>969</v>
      </c>
      <c r="D636" t="s">
        <v>10</v>
      </c>
    </row>
    <row r="637" spans="1:4" x14ac:dyDescent="0.25">
      <c r="A637" s="9" t="s">
        <v>970</v>
      </c>
      <c r="B637">
        <v>0</v>
      </c>
      <c r="C637" t="s">
        <v>971</v>
      </c>
      <c r="D637" t="s">
        <v>10</v>
      </c>
    </row>
    <row r="638" spans="1:4" x14ac:dyDescent="0.25">
      <c r="A638" s="9" t="s">
        <v>972</v>
      </c>
      <c r="B638">
        <v>0</v>
      </c>
      <c r="C638" t="s">
        <v>973</v>
      </c>
      <c r="D638" t="s">
        <v>10</v>
      </c>
    </row>
    <row r="639" spans="1:4" x14ac:dyDescent="0.25">
      <c r="A639" s="9" t="s">
        <v>974</v>
      </c>
      <c r="B639">
        <v>0</v>
      </c>
      <c r="C639" t="s">
        <v>975</v>
      </c>
      <c r="D639" t="s">
        <v>10</v>
      </c>
    </row>
    <row r="640" spans="1:4" x14ac:dyDescent="0.25">
      <c r="A640" s="9" t="s">
        <v>7959</v>
      </c>
      <c r="B640">
        <v>0</v>
      </c>
      <c r="C640" t="s">
        <v>12073</v>
      </c>
      <c r="D640" t="s">
        <v>10</v>
      </c>
    </row>
    <row r="641" spans="1:4" x14ac:dyDescent="0.25">
      <c r="A641" s="9" t="s">
        <v>976</v>
      </c>
      <c r="B641">
        <v>0</v>
      </c>
      <c r="C641" t="s">
        <v>977</v>
      </c>
      <c r="D641" t="s">
        <v>10</v>
      </c>
    </row>
    <row r="642" spans="1:4" x14ac:dyDescent="0.25">
      <c r="A642" s="9" t="s">
        <v>978</v>
      </c>
      <c r="B642">
        <v>0</v>
      </c>
      <c r="C642" t="s">
        <v>979</v>
      </c>
      <c r="D642" t="s">
        <v>10</v>
      </c>
    </row>
    <row r="643" spans="1:4" x14ac:dyDescent="0.25">
      <c r="A643" s="9" t="s">
        <v>980</v>
      </c>
      <c r="B643">
        <v>0</v>
      </c>
      <c r="C643" t="s">
        <v>981</v>
      </c>
      <c r="D643" t="s">
        <v>10</v>
      </c>
    </row>
    <row r="644" spans="1:4" x14ac:dyDescent="0.25">
      <c r="A644" s="9" t="s">
        <v>982</v>
      </c>
      <c r="B644">
        <v>0</v>
      </c>
      <c r="C644" t="s">
        <v>983</v>
      </c>
      <c r="D644" t="s">
        <v>10</v>
      </c>
    </row>
    <row r="645" spans="1:4" x14ac:dyDescent="0.25">
      <c r="A645" s="9" t="s">
        <v>984</v>
      </c>
      <c r="B645">
        <v>0</v>
      </c>
      <c r="C645" t="s">
        <v>985</v>
      </c>
      <c r="D645" t="s">
        <v>10</v>
      </c>
    </row>
    <row r="646" spans="1:4" x14ac:dyDescent="0.25">
      <c r="A646" s="9" t="s">
        <v>986</v>
      </c>
      <c r="B646">
        <v>0</v>
      </c>
      <c r="C646" t="s">
        <v>987</v>
      </c>
      <c r="D646" t="s">
        <v>10</v>
      </c>
    </row>
    <row r="647" spans="1:4" x14ac:dyDescent="0.25">
      <c r="A647" s="9" t="s">
        <v>988</v>
      </c>
      <c r="B647">
        <v>0</v>
      </c>
      <c r="C647" t="s">
        <v>989</v>
      </c>
      <c r="D647" t="s">
        <v>10</v>
      </c>
    </row>
    <row r="648" spans="1:4" x14ac:dyDescent="0.25">
      <c r="A648" s="9" t="s">
        <v>990</v>
      </c>
      <c r="B648">
        <v>0</v>
      </c>
      <c r="C648" t="s">
        <v>991</v>
      </c>
      <c r="D648" t="s">
        <v>10</v>
      </c>
    </row>
    <row r="649" spans="1:4" x14ac:dyDescent="0.25">
      <c r="A649" s="9" t="s">
        <v>992</v>
      </c>
      <c r="B649">
        <v>0</v>
      </c>
      <c r="C649" t="s">
        <v>993</v>
      </c>
      <c r="D649" t="s">
        <v>10</v>
      </c>
    </row>
    <row r="650" spans="1:4" x14ac:dyDescent="0.25">
      <c r="A650" s="9" t="s">
        <v>994</v>
      </c>
      <c r="B650">
        <v>0</v>
      </c>
      <c r="C650" t="s">
        <v>995</v>
      </c>
      <c r="D650" t="s">
        <v>10</v>
      </c>
    </row>
    <row r="651" spans="1:4" x14ac:dyDescent="0.25">
      <c r="A651" s="9" t="s">
        <v>996</v>
      </c>
      <c r="B651">
        <v>0</v>
      </c>
      <c r="C651" t="s">
        <v>997</v>
      </c>
      <c r="D651" t="s">
        <v>152</v>
      </c>
    </row>
    <row r="652" spans="1:4" x14ac:dyDescent="0.25">
      <c r="A652" s="9" t="s">
        <v>998</v>
      </c>
      <c r="B652">
        <v>0</v>
      </c>
      <c r="C652" t="s">
        <v>999</v>
      </c>
      <c r="D652" t="s">
        <v>152</v>
      </c>
    </row>
    <row r="653" spans="1:4" x14ac:dyDescent="0.25">
      <c r="A653" s="9" t="s">
        <v>1000</v>
      </c>
      <c r="B653">
        <v>0</v>
      </c>
      <c r="C653" t="s">
        <v>1001</v>
      </c>
      <c r="D653" t="s">
        <v>10</v>
      </c>
    </row>
    <row r="654" spans="1:4" x14ac:dyDescent="0.25">
      <c r="A654" s="9" t="s">
        <v>1002</v>
      </c>
      <c r="B654">
        <v>0</v>
      </c>
      <c r="C654" t="s">
        <v>1003</v>
      </c>
      <c r="D654" t="s">
        <v>10</v>
      </c>
    </row>
    <row r="655" spans="1:4" x14ac:dyDescent="0.25">
      <c r="A655" s="9" t="s">
        <v>1004</v>
      </c>
      <c r="B655">
        <v>0</v>
      </c>
      <c r="C655" t="s">
        <v>1005</v>
      </c>
      <c r="D655" t="s">
        <v>152</v>
      </c>
    </row>
    <row r="656" spans="1:4" x14ac:dyDescent="0.25">
      <c r="A656" s="9" t="s">
        <v>1006</v>
      </c>
      <c r="B656">
        <v>0</v>
      </c>
      <c r="C656" t="s">
        <v>1007</v>
      </c>
      <c r="D656" t="s">
        <v>10</v>
      </c>
    </row>
    <row r="657" spans="1:4" x14ac:dyDescent="0.25">
      <c r="A657" s="9" t="s">
        <v>1008</v>
      </c>
      <c r="B657">
        <v>0</v>
      </c>
      <c r="C657" t="s">
        <v>1009</v>
      </c>
      <c r="D657" t="s">
        <v>10</v>
      </c>
    </row>
    <row r="658" spans="1:4" x14ac:dyDescent="0.25">
      <c r="A658" s="9" t="s">
        <v>1010</v>
      </c>
      <c r="B658">
        <v>0</v>
      </c>
      <c r="C658" t="s">
        <v>1011</v>
      </c>
      <c r="D658" t="s">
        <v>10</v>
      </c>
    </row>
    <row r="659" spans="1:4" x14ac:dyDescent="0.25">
      <c r="A659" s="9" t="s">
        <v>1012</v>
      </c>
      <c r="B659">
        <v>0</v>
      </c>
      <c r="C659" t="s">
        <v>1013</v>
      </c>
      <c r="D659" t="s">
        <v>10</v>
      </c>
    </row>
    <row r="660" spans="1:4" x14ac:dyDescent="0.25">
      <c r="A660" s="9" t="s">
        <v>1014</v>
      </c>
      <c r="B660">
        <v>0</v>
      </c>
      <c r="C660" t="s">
        <v>1015</v>
      </c>
      <c r="D660" t="s">
        <v>10</v>
      </c>
    </row>
    <row r="661" spans="1:4" x14ac:dyDescent="0.25">
      <c r="A661" s="9" t="s">
        <v>1016</v>
      </c>
      <c r="B661">
        <v>0</v>
      </c>
      <c r="C661" t="s">
        <v>1017</v>
      </c>
      <c r="D661" t="s">
        <v>10</v>
      </c>
    </row>
    <row r="662" spans="1:4" x14ac:dyDescent="0.25">
      <c r="A662" s="9" t="s">
        <v>1018</v>
      </c>
      <c r="B662">
        <v>0</v>
      </c>
      <c r="C662" t="s">
        <v>1019</v>
      </c>
      <c r="D662" t="s">
        <v>10</v>
      </c>
    </row>
    <row r="663" spans="1:4" x14ac:dyDescent="0.25">
      <c r="A663" s="9" t="s">
        <v>1020</v>
      </c>
      <c r="B663">
        <v>0</v>
      </c>
      <c r="C663" t="s">
        <v>1021</v>
      </c>
      <c r="D663" t="s">
        <v>10</v>
      </c>
    </row>
    <row r="664" spans="1:4" x14ac:dyDescent="0.25">
      <c r="A664" s="9" t="s">
        <v>1022</v>
      </c>
      <c r="B664">
        <v>0</v>
      </c>
      <c r="C664" t="s">
        <v>1023</v>
      </c>
      <c r="D664" t="s">
        <v>10</v>
      </c>
    </row>
    <row r="665" spans="1:4" x14ac:dyDescent="0.25">
      <c r="A665" s="9" t="s">
        <v>1024</v>
      </c>
      <c r="B665">
        <v>0</v>
      </c>
      <c r="C665" t="s">
        <v>1025</v>
      </c>
      <c r="D665" t="s">
        <v>10</v>
      </c>
    </row>
    <row r="666" spans="1:4" x14ac:dyDescent="0.25">
      <c r="A666" s="9" t="s">
        <v>1026</v>
      </c>
      <c r="B666">
        <v>0</v>
      </c>
      <c r="C666" t="s">
        <v>1027</v>
      </c>
      <c r="D666" t="s">
        <v>10</v>
      </c>
    </row>
    <row r="667" spans="1:4" x14ac:dyDescent="0.25">
      <c r="A667" s="9" t="s">
        <v>1028</v>
      </c>
      <c r="B667">
        <v>0</v>
      </c>
      <c r="C667" t="s">
        <v>1029</v>
      </c>
      <c r="D667" t="s">
        <v>10</v>
      </c>
    </row>
    <row r="668" spans="1:4" x14ac:dyDescent="0.25">
      <c r="A668" s="9" t="s">
        <v>1030</v>
      </c>
      <c r="B668">
        <v>0</v>
      </c>
      <c r="C668" t="s">
        <v>1031</v>
      </c>
      <c r="D668" t="s">
        <v>10</v>
      </c>
    </row>
    <row r="669" spans="1:4" x14ac:dyDescent="0.25">
      <c r="A669" s="9" t="s">
        <v>1032</v>
      </c>
      <c r="B669">
        <v>0</v>
      </c>
      <c r="C669" t="s">
        <v>1033</v>
      </c>
      <c r="D669" t="s">
        <v>10</v>
      </c>
    </row>
    <row r="670" spans="1:4" x14ac:dyDescent="0.25">
      <c r="A670" s="9" t="s">
        <v>1034</v>
      </c>
      <c r="B670">
        <v>0</v>
      </c>
      <c r="C670" t="s">
        <v>1035</v>
      </c>
      <c r="D670" t="s">
        <v>10</v>
      </c>
    </row>
    <row r="671" spans="1:4" x14ac:dyDescent="0.25">
      <c r="A671" s="9" t="s">
        <v>1036</v>
      </c>
      <c r="B671">
        <v>0</v>
      </c>
      <c r="C671" t="s">
        <v>1037</v>
      </c>
      <c r="D671" t="s">
        <v>10</v>
      </c>
    </row>
    <row r="672" spans="1:4" x14ac:dyDescent="0.25">
      <c r="A672" s="9" t="s">
        <v>1038</v>
      </c>
      <c r="B672">
        <v>0</v>
      </c>
      <c r="C672" t="s">
        <v>1039</v>
      </c>
      <c r="D672" t="s">
        <v>10</v>
      </c>
    </row>
    <row r="673" spans="1:4" x14ac:dyDescent="0.25">
      <c r="A673" s="9" t="s">
        <v>1040</v>
      </c>
      <c r="B673">
        <v>0</v>
      </c>
      <c r="C673" t="s">
        <v>1041</v>
      </c>
      <c r="D673" t="s">
        <v>10</v>
      </c>
    </row>
    <row r="674" spans="1:4" x14ac:dyDescent="0.25">
      <c r="A674" s="9" t="s">
        <v>1042</v>
      </c>
      <c r="B674">
        <v>0</v>
      </c>
      <c r="C674" t="s">
        <v>1043</v>
      </c>
      <c r="D674" t="s">
        <v>10</v>
      </c>
    </row>
    <row r="675" spans="1:4" x14ac:dyDescent="0.25">
      <c r="A675" s="9" t="s">
        <v>1044</v>
      </c>
      <c r="B675">
        <v>0</v>
      </c>
      <c r="C675" t="s">
        <v>1045</v>
      </c>
      <c r="D675" t="s">
        <v>10</v>
      </c>
    </row>
    <row r="676" spans="1:4" x14ac:dyDescent="0.25">
      <c r="A676" s="9" t="s">
        <v>1046</v>
      </c>
      <c r="B676">
        <v>0</v>
      </c>
      <c r="C676" t="s">
        <v>1047</v>
      </c>
      <c r="D676" t="s">
        <v>10</v>
      </c>
    </row>
    <row r="677" spans="1:4" x14ac:dyDescent="0.25">
      <c r="A677" s="9" t="s">
        <v>1048</v>
      </c>
      <c r="B677">
        <v>0</v>
      </c>
      <c r="C677" t="s">
        <v>1049</v>
      </c>
      <c r="D677" t="s">
        <v>10</v>
      </c>
    </row>
    <row r="678" spans="1:4" x14ac:dyDescent="0.25">
      <c r="A678" s="9" t="s">
        <v>1050</v>
      </c>
      <c r="B678">
        <v>0</v>
      </c>
      <c r="C678" t="s">
        <v>1051</v>
      </c>
      <c r="D678" t="s">
        <v>10</v>
      </c>
    </row>
    <row r="679" spans="1:4" x14ac:dyDescent="0.25">
      <c r="A679" s="9" t="s">
        <v>1052</v>
      </c>
      <c r="B679">
        <v>0</v>
      </c>
      <c r="C679" t="s">
        <v>1053</v>
      </c>
      <c r="D679" t="s">
        <v>10</v>
      </c>
    </row>
    <row r="680" spans="1:4" x14ac:dyDescent="0.25">
      <c r="A680" s="9" t="s">
        <v>1054</v>
      </c>
      <c r="B680">
        <v>0</v>
      </c>
      <c r="C680" t="s">
        <v>12304</v>
      </c>
      <c r="D680" t="s">
        <v>10</v>
      </c>
    </row>
    <row r="681" spans="1:4" x14ac:dyDescent="0.25">
      <c r="A681" s="9" t="s">
        <v>1055</v>
      </c>
      <c r="B681">
        <v>0</v>
      </c>
      <c r="C681" t="s">
        <v>1056</v>
      </c>
      <c r="D681" t="s">
        <v>10</v>
      </c>
    </row>
    <row r="682" spans="1:4" x14ac:dyDescent="0.25">
      <c r="A682" s="9" t="s">
        <v>1057</v>
      </c>
      <c r="B682">
        <v>0</v>
      </c>
      <c r="C682" t="s">
        <v>1058</v>
      </c>
      <c r="D682" t="s">
        <v>10</v>
      </c>
    </row>
    <row r="683" spans="1:4" x14ac:dyDescent="0.25">
      <c r="A683" s="9" t="s">
        <v>1059</v>
      </c>
      <c r="B683">
        <v>0</v>
      </c>
      <c r="C683" t="s">
        <v>1060</v>
      </c>
      <c r="D683" t="s">
        <v>10</v>
      </c>
    </row>
    <row r="684" spans="1:4" x14ac:dyDescent="0.25">
      <c r="A684" s="9" t="s">
        <v>1061</v>
      </c>
      <c r="B684">
        <v>0</v>
      </c>
      <c r="C684" t="s">
        <v>1062</v>
      </c>
      <c r="D684" t="s">
        <v>10</v>
      </c>
    </row>
    <row r="685" spans="1:4" x14ac:dyDescent="0.25">
      <c r="A685" s="9" t="s">
        <v>1063</v>
      </c>
      <c r="B685">
        <v>0</v>
      </c>
      <c r="C685" t="s">
        <v>1064</v>
      </c>
      <c r="D685" t="s">
        <v>10</v>
      </c>
    </row>
    <row r="686" spans="1:4" x14ac:dyDescent="0.25">
      <c r="A686" s="9" t="s">
        <v>1065</v>
      </c>
      <c r="B686">
        <v>0</v>
      </c>
      <c r="C686" t="s">
        <v>1066</v>
      </c>
      <c r="D686" t="s">
        <v>10</v>
      </c>
    </row>
    <row r="687" spans="1:4" x14ac:dyDescent="0.25">
      <c r="A687" s="9" t="s">
        <v>1067</v>
      </c>
      <c r="B687">
        <v>0</v>
      </c>
      <c r="C687" t="s">
        <v>1068</v>
      </c>
      <c r="D687" t="s">
        <v>10</v>
      </c>
    </row>
    <row r="688" spans="1:4" x14ac:dyDescent="0.25">
      <c r="A688" s="9" t="s">
        <v>1069</v>
      </c>
      <c r="B688">
        <v>0</v>
      </c>
      <c r="C688" t="s">
        <v>1070</v>
      </c>
      <c r="D688" t="s">
        <v>10</v>
      </c>
    </row>
    <row r="689" spans="1:4" x14ac:dyDescent="0.25">
      <c r="A689" s="9" t="s">
        <v>1071</v>
      </c>
      <c r="B689">
        <v>0</v>
      </c>
      <c r="C689" t="s">
        <v>1072</v>
      </c>
      <c r="D689" t="s">
        <v>10</v>
      </c>
    </row>
    <row r="690" spans="1:4" x14ac:dyDescent="0.25">
      <c r="A690" s="9" t="s">
        <v>1073</v>
      </c>
      <c r="B690">
        <v>0</v>
      </c>
      <c r="C690" t="s">
        <v>1074</v>
      </c>
      <c r="D690" t="s">
        <v>10</v>
      </c>
    </row>
    <row r="691" spans="1:4" x14ac:dyDescent="0.25">
      <c r="A691" s="9" t="s">
        <v>1075</v>
      </c>
      <c r="B691">
        <v>0</v>
      </c>
      <c r="C691" t="s">
        <v>1076</v>
      </c>
      <c r="D691" t="s">
        <v>10</v>
      </c>
    </row>
    <row r="692" spans="1:4" x14ac:dyDescent="0.25">
      <c r="A692" s="9" t="s">
        <v>1077</v>
      </c>
      <c r="B692">
        <v>0</v>
      </c>
      <c r="C692" t="s">
        <v>1078</v>
      </c>
      <c r="D692" t="s">
        <v>10</v>
      </c>
    </row>
    <row r="693" spans="1:4" x14ac:dyDescent="0.25">
      <c r="A693" s="9" t="s">
        <v>1079</v>
      </c>
      <c r="B693">
        <v>0</v>
      </c>
      <c r="C693" t="s">
        <v>1080</v>
      </c>
      <c r="D693" t="s">
        <v>10</v>
      </c>
    </row>
    <row r="694" spans="1:4" x14ac:dyDescent="0.25">
      <c r="A694" s="9" t="s">
        <v>1081</v>
      </c>
      <c r="B694">
        <v>0</v>
      </c>
      <c r="C694" t="s">
        <v>1082</v>
      </c>
      <c r="D694" t="s">
        <v>10</v>
      </c>
    </row>
    <row r="695" spans="1:4" x14ac:dyDescent="0.25">
      <c r="A695" s="9" t="s">
        <v>1083</v>
      </c>
      <c r="B695">
        <v>0</v>
      </c>
      <c r="C695" t="s">
        <v>1084</v>
      </c>
      <c r="D695" t="s">
        <v>10</v>
      </c>
    </row>
    <row r="696" spans="1:4" x14ac:dyDescent="0.25">
      <c r="A696" s="9" t="s">
        <v>1085</v>
      </c>
      <c r="B696">
        <v>0</v>
      </c>
      <c r="C696" t="s">
        <v>1086</v>
      </c>
      <c r="D696" t="s">
        <v>10</v>
      </c>
    </row>
    <row r="697" spans="1:4" x14ac:dyDescent="0.25">
      <c r="A697" s="9" t="s">
        <v>1087</v>
      </c>
      <c r="B697">
        <v>0</v>
      </c>
      <c r="C697" t="s">
        <v>1088</v>
      </c>
      <c r="D697" t="s">
        <v>10</v>
      </c>
    </row>
    <row r="698" spans="1:4" x14ac:dyDescent="0.25">
      <c r="A698" s="9" t="s">
        <v>1089</v>
      </c>
      <c r="B698">
        <v>0</v>
      </c>
      <c r="C698" t="s">
        <v>1090</v>
      </c>
      <c r="D698" t="s">
        <v>10</v>
      </c>
    </row>
    <row r="699" spans="1:4" x14ac:dyDescent="0.25">
      <c r="A699" s="9" t="s">
        <v>1091</v>
      </c>
      <c r="B699">
        <v>0</v>
      </c>
      <c r="C699" t="s">
        <v>1092</v>
      </c>
      <c r="D699" t="s">
        <v>10</v>
      </c>
    </row>
    <row r="700" spans="1:4" x14ac:dyDescent="0.25">
      <c r="A700" s="9" t="s">
        <v>1093</v>
      </c>
      <c r="B700">
        <v>0</v>
      </c>
      <c r="C700" t="s">
        <v>1094</v>
      </c>
      <c r="D700" t="s">
        <v>10</v>
      </c>
    </row>
    <row r="701" spans="1:4" x14ac:dyDescent="0.25">
      <c r="A701" s="9" t="s">
        <v>1095</v>
      </c>
      <c r="B701">
        <v>0</v>
      </c>
      <c r="C701" t="s">
        <v>1096</v>
      </c>
      <c r="D701" t="s">
        <v>10</v>
      </c>
    </row>
    <row r="702" spans="1:4" x14ac:dyDescent="0.25">
      <c r="A702" s="9" t="s">
        <v>1097</v>
      </c>
      <c r="B702">
        <v>0</v>
      </c>
      <c r="C702" t="s">
        <v>1098</v>
      </c>
      <c r="D702" t="s">
        <v>10</v>
      </c>
    </row>
    <row r="703" spans="1:4" x14ac:dyDescent="0.25">
      <c r="A703" s="9" t="s">
        <v>1099</v>
      </c>
      <c r="B703">
        <v>0</v>
      </c>
      <c r="C703" t="s">
        <v>1100</v>
      </c>
      <c r="D703" t="s">
        <v>10</v>
      </c>
    </row>
    <row r="704" spans="1:4" x14ac:dyDescent="0.25">
      <c r="A704" s="9" t="s">
        <v>1101</v>
      </c>
      <c r="B704">
        <v>0</v>
      </c>
      <c r="C704" t="s">
        <v>1102</v>
      </c>
      <c r="D704" t="s">
        <v>10</v>
      </c>
    </row>
    <row r="705" spans="1:4" x14ac:dyDescent="0.25">
      <c r="A705" s="9" t="s">
        <v>1103</v>
      </c>
      <c r="B705">
        <v>0</v>
      </c>
      <c r="C705" t="s">
        <v>1104</v>
      </c>
      <c r="D705" t="s">
        <v>10</v>
      </c>
    </row>
    <row r="706" spans="1:4" x14ac:dyDescent="0.25">
      <c r="A706" s="9" t="s">
        <v>1105</v>
      </c>
      <c r="B706">
        <v>0</v>
      </c>
      <c r="C706" t="s">
        <v>1106</v>
      </c>
      <c r="D706" t="s">
        <v>10</v>
      </c>
    </row>
    <row r="707" spans="1:4" x14ac:dyDescent="0.25">
      <c r="A707" s="9" t="s">
        <v>1107</v>
      </c>
      <c r="B707">
        <v>0</v>
      </c>
      <c r="C707" t="s">
        <v>1108</v>
      </c>
      <c r="D707" t="s">
        <v>10</v>
      </c>
    </row>
    <row r="708" spans="1:4" x14ac:dyDescent="0.25">
      <c r="A708" s="9" t="s">
        <v>1109</v>
      </c>
      <c r="B708">
        <v>0</v>
      </c>
      <c r="C708" t="s">
        <v>1110</v>
      </c>
      <c r="D708" t="s">
        <v>10</v>
      </c>
    </row>
    <row r="709" spans="1:4" x14ac:dyDescent="0.25">
      <c r="A709" s="9" t="s">
        <v>1111</v>
      </c>
      <c r="B709">
        <v>0</v>
      </c>
      <c r="C709" t="s">
        <v>1112</v>
      </c>
      <c r="D709" t="s">
        <v>10</v>
      </c>
    </row>
    <row r="710" spans="1:4" x14ac:dyDescent="0.25">
      <c r="A710" s="9" t="s">
        <v>1113</v>
      </c>
      <c r="B710">
        <v>0</v>
      </c>
      <c r="C710" t="s">
        <v>1114</v>
      </c>
      <c r="D710" t="s">
        <v>10</v>
      </c>
    </row>
    <row r="711" spans="1:4" x14ac:dyDescent="0.25">
      <c r="A711" s="9" t="s">
        <v>1115</v>
      </c>
      <c r="B711">
        <v>0</v>
      </c>
      <c r="C711" t="s">
        <v>1116</v>
      </c>
      <c r="D711" t="s">
        <v>10</v>
      </c>
    </row>
    <row r="712" spans="1:4" x14ac:dyDescent="0.25">
      <c r="A712" s="9" t="s">
        <v>1117</v>
      </c>
      <c r="B712">
        <v>0</v>
      </c>
      <c r="C712" t="s">
        <v>1118</v>
      </c>
      <c r="D712" t="s">
        <v>10</v>
      </c>
    </row>
    <row r="713" spans="1:4" x14ac:dyDescent="0.25">
      <c r="A713" s="9" t="s">
        <v>1119</v>
      </c>
      <c r="B713">
        <v>0</v>
      </c>
      <c r="C713" t="s">
        <v>1120</v>
      </c>
      <c r="D713" t="s">
        <v>10</v>
      </c>
    </row>
    <row r="714" spans="1:4" x14ac:dyDescent="0.25">
      <c r="A714" s="9" t="s">
        <v>1121</v>
      </c>
      <c r="B714">
        <v>0</v>
      </c>
      <c r="C714" t="s">
        <v>1122</v>
      </c>
      <c r="D714" t="s">
        <v>10</v>
      </c>
    </row>
    <row r="715" spans="1:4" x14ac:dyDescent="0.25">
      <c r="A715" s="9" t="s">
        <v>1123</v>
      </c>
      <c r="B715">
        <v>0</v>
      </c>
      <c r="C715" t="s">
        <v>1124</v>
      </c>
      <c r="D715" t="s">
        <v>10</v>
      </c>
    </row>
    <row r="716" spans="1:4" x14ac:dyDescent="0.25">
      <c r="A716" s="9" t="s">
        <v>1125</v>
      </c>
      <c r="B716">
        <v>0</v>
      </c>
      <c r="C716" t="s">
        <v>12719</v>
      </c>
      <c r="D716" t="s">
        <v>10</v>
      </c>
    </row>
    <row r="717" spans="1:4" x14ac:dyDescent="0.25">
      <c r="A717" s="9" t="s">
        <v>1126</v>
      </c>
      <c r="B717">
        <v>0</v>
      </c>
      <c r="C717" t="s">
        <v>1127</v>
      </c>
      <c r="D717" t="s">
        <v>10</v>
      </c>
    </row>
    <row r="718" spans="1:4" x14ac:dyDescent="0.25">
      <c r="A718" s="9" t="s">
        <v>1128</v>
      </c>
      <c r="B718">
        <v>0</v>
      </c>
      <c r="C718" t="s">
        <v>1129</v>
      </c>
      <c r="D718" t="s">
        <v>10</v>
      </c>
    </row>
    <row r="719" spans="1:4" x14ac:dyDescent="0.25">
      <c r="A719" s="9" t="s">
        <v>1130</v>
      </c>
      <c r="B719">
        <v>0</v>
      </c>
      <c r="C719" t="s">
        <v>1131</v>
      </c>
      <c r="D719" t="s">
        <v>10</v>
      </c>
    </row>
    <row r="720" spans="1:4" x14ac:dyDescent="0.25">
      <c r="A720" s="9" t="s">
        <v>1132</v>
      </c>
      <c r="B720">
        <v>0</v>
      </c>
      <c r="C720" t="s">
        <v>1133</v>
      </c>
      <c r="D720" t="s">
        <v>10</v>
      </c>
    </row>
    <row r="721" spans="1:4" x14ac:dyDescent="0.25">
      <c r="A721" s="9" t="s">
        <v>1134</v>
      </c>
      <c r="B721">
        <v>0</v>
      </c>
      <c r="C721" t="s">
        <v>12107</v>
      </c>
      <c r="D721" t="s">
        <v>10</v>
      </c>
    </row>
    <row r="722" spans="1:4" x14ac:dyDescent="0.25">
      <c r="A722" s="9" t="s">
        <v>1135</v>
      </c>
      <c r="B722">
        <v>0</v>
      </c>
      <c r="C722" t="s">
        <v>1136</v>
      </c>
      <c r="D722" t="s">
        <v>10</v>
      </c>
    </row>
    <row r="723" spans="1:4" x14ac:dyDescent="0.25">
      <c r="A723" s="9" t="s">
        <v>1137</v>
      </c>
      <c r="B723">
        <v>0</v>
      </c>
      <c r="C723" t="s">
        <v>1138</v>
      </c>
      <c r="D723" t="s">
        <v>10</v>
      </c>
    </row>
    <row r="724" spans="1:4" x14ac:dyDescent="0.25">
      <c r="A724" s="9" t="s">
        <v>1139</v>
      </c>
      <c r="B724">
        <v>0</v>
      </c>
      <c r="C724" t="s">
        <v>1140</v>
      </c>
      <c r="D724" t="s">
        <v>10</v>
      </c>
    </row>
    <row r="725" spans="1:4" x14ac:dyDescent="0.25">
      <c r="A725" s="9" t="s">
        <v>1141</v>
      </c>
      <c r="B725">
        <v>0</v>
      </c>
      <c r="C725" t="s">
        <v>1142</v>
      </c>
      <c r="D725" t="s">
        <v>10</v>
      </c>
    </row>
    <row r="726" spans="1:4" x14ac:dyDescent="0.25">
      <c r="A726" s="9" t="s">
        <v>1143</v>
      </c>
      <c r="B726">
        <v>0</v>
      </c>
      <c r="C726" t="s">
        <v>1144</v>
      </c>
      <c r="D726" t="s">
        <v>10</v>
      </c>
    </row>
    <row r="727" spans="1:4" x14ac:dyDescent="0.25">
      <c r="A727" s="9" t="s">
        <v>1145</v>
      </c>
      <c r="B727">
        <v>0</v>
      </c>
      <c r="C727" t="s">
        <v>1146</v>
      </c>
      <c r="D727" t="s">
        <v>152</v>
      </c>
    </row>
    <row r="728" spans="1:4" x14ac:dyDescent="0.25">
      <c r="A728" s="9" t="s">
        <v>1147</v>
      </c>
      <c r="B728">
        <v>0</v>
      </c>
      <c r="C728" t="s">
        <v>1148</v>
      </c>
      <c r="D728" t="s">
        <v>152</v>
      </c>
    </row>
    <row r="729" spans="1:4" x14ac:dyDescent="0.25">
      <c r="A729" s="9" t="s">
        <v>1149</v>
      </c>
      <c r="B729">
        <v>0</v>
      </c>
      <c r="C729" t="s">
        <v>1150</v>
      </c>
      <c r="D729" t="s">
        <v>10</v>
      </c>
    </row>
    <row r="730" spans="1:4" x14ac:dyDescent="0.25">
      <c r="A730" s="9" t="s">
        <v>1151</v>
      </c>
      <c r="B730">
        <v>0</v>
      </c>
      <c r="C730" t="s">
        <v>1152</v>
      </c>
      <c r="D730" t="s">
        <v>10</v>
      </c>
    </row>
    <row r="731" spans="1:4" x14ac:dyDescent="0.25">
      <c r="A731" s="9" t="s">
        <v>1153</v>
      </c>
      <c r="B731">
        <v>0</v>
      </c>
      <c r="C731" t="s">
        <v>1154</v>
      </c>
      <c r="D731" t="s">
        <v>10</v>
      </c>
    </row>
    <row r="732" spans="1:4" x14ac:dyDescent="0.25">
      <c r="A732" s="9" t="s">
        <v>1155</v>
      </c>
      <c r="B732">
        <v>0</v>
      </c>
      <c r="C732" t="s">
        <v>1156</v>
      </c>
      <c r="D732" t="s">
        <v>10</v>
      </c>
    </row>
    <row r="733" spans="1:4" x14ac:dyDescent="0.25">
      <c r="A733" s="9" t="s">
        <v>1157</v>
      </c>
      <c r="B733">
        <v>0</v>
      </c>
      <c r="C733" t="s">
        <v>1158</v>
      </c>
      <c r="D733" t="s">
        <v>10</v>
      </c>
    </row>
    <row r="734" spans="1:4" x14ac:dyDescent="0.25">
      <c r="A734" s="9" t="s">
        <v>1159</v>
      </c>
      <c r="B734">
        <v>0</v>
      </c>
      <c r="C734" t="s">
        <v>1160</v>
      </c>
      <c r="D734" t="s">
        <v>10</v>
      </c>
    </row>
    <row r="735" spans="1:4" x14ac:dyDescent="0.25">
      <c r="A735" s="9" t="s">
        <v>1161</v>
      </c>
      <c r="B735">
        <v>0</v>
      </c>
      <c r="C735" t="s">
        <v>1162</v>
      </c>
      <c r="D735" t="s">
        <v>10</v>
      </c>
    </row>
    <row r="736" spans="1:4" x14ac:dyDescent="0.25">
      <c r="A736" s="9" t="s">
        <v>1163</v>
      </c>
      <c r="B736">
        <v>0</v>
      </c>
      <c r="C736" t="s">
        <v>1164</v>
      </c>
      <c r="D736" t="s">
        <v>10</v>
      </c>
    </row>
    <row r="737" spans="1:4" x14ac:dyDescent="0.25">
      <c r="A737" s="9" t="s">
        <v>1165</v>
      </c>
      <c r="B737">
        <v>0</v>
      </c>
      <c r="C737" t="s">
        <v>1166</v>
      </c>
      <c r="D737" t="s">
        <v>10</v>
      </c>
    </row>
    <row r="738" spans="1:4" x14ac:dyDescent="0.25">
      <c r="A738" s="9" t="s">
        <v>1167</v>
      </c>
      <c r="B738">
        <v>0</v>
      </c>
      <c r="C738" t="s">
        <v>12108</v>
      </c>
      <c r="D738" t="s">
        <v>10</v>
      </c>
    </row>
    <row r="739" spans="1:4" x14ac:dyDescent="0.25">
      <c r="A739" s="9" t="s">
        <v>1168</v>
      </c>
      <c r="B739">
        <v>0</v>
      </c>
      <c r="C739" t="s">
        <v>1169</v>
      </c>
      <c r="D739" t="s">
        <v>10</v>
      </c>
    </row>
    <row r="740" spans="1:4" x14ac:dyDescent="0.25">
      <c r="A740" s="9" t="s">
        <v>1170</v>
      </c>
      <c r="B740">
        <v>0</v>
      </c>
      <c r="C740" t="s">
        <v>1171</v>
      </c>
      <c r="D740" t="s">
        <v>10</v>
      </c>
    </row>
    <row r="741" spans="1:4" x14ac:dyDescent="0.25">
      <c r="A741" s="9" t="s">
        <v>1172</v>
      </c>
      <c r="B741">
        <v>0</v>
      </c>
      <c r="C741" t="s">
        <v>12109</v>
      </c>
      <c r="D741" t="s">
        <v>10</v>
      </c>
    </row>
    <row r="742" spans="1:4" x14ac:dyDescent="0.25">
      <c r="A742" s="9" t="s">
        <v>1173</v>
      </c>
      <c r="B742">
        <v>0</v>
      </c>
      <c r="C742" t="s">
        <v>1174</v>
      </c>
      <c r="D742" t="s">
        <v>10</v>
      </c>
    </row>
    <row r="743" spans="1:4" x14ac:dyDescent="0.25">
      <c r="A743" s="9" t="s">
        <v>1175</v>
      </c>
      <c r="B743">
        <v>0</v>
      </c>
      <c r="C743" t="s">
        <v>1176</v>
      </c>
      <c r="D743" t="s">
        <v>10</v>
      </c>
    </row>
    <row r="744" spans="1:4" x14ac:dyDescent="0.25">
      <c r="A744" s="9" t="s">
        <v>1177</v>
      </c>
      <c r="B744">
        <v>0</v>
      </c>
      <c r="C744" t="s">
        <v>1178</v>
      </c>
      <c r="D744" t="s">
        <v>10</v>
      </c>
    </row>
    <row r="745" spans="1:4" x14ac:dyDescent="0.25">
      <c r="A745" s="9" t="s">
        <v>1179</v>
      </c>
      <c r="B745">
        <v>0</v>
      </c>
      <c r="C745" t="s">
        <v>1180</v>
      </c>
      <c r="D745" t="s">
        <v>10</v>
      </c>
    </row>
    <row r="746" spans="1:4" x14ac:dyDescent="0.25">
      <c r="A746" s="9" t="s">
        <v>1181</v>
      </c>
      <c r="B746">
        <v>2</v>
      </c>
      <c r="C746" t="s">
        <v>1182</v>
      </c>
      <c r="D746" t="s">
        <v>10</v>
      </c>
    </row>
    <row r="747" spans="1:4" x14ac:dyDescent="0.25">
      <c r="A747" s="9" t="s">
        <v>1183</v>
      </c>
      <c r="B747">
        <v>0</v>
      </c>
      <c r="C747" t="s">
        <v>1184</v>
      </c>
      <c r="D747" t="s">
        <v>152</v>
      </c>
    </row>
    <row r="748" spans="1:4" x14ac:dyDescent="0.25">
      <c r="A748" s="9" t="s">
        <v>1185</v>
      </c>
      <c r="B748">
        <v>0</v>
      </c>
      <c r="C748" t="s">
        <v>1186</v>
      </c>
      <c r="D748" t="s">
        <v>10</v>
      </c>
    </row>
    <row r="749" spans="1:4" x14ac:dyDescent="0.25">
      <c r="A749" s="9" t="s">
        <v>1187</v>
      </c>
      <c r="B749">
        <v>0</v>
      </c>
      <c r="C749" t="s">
        <v>1188</v>
      </c>
      <c r="D749" t="s">
        <v>10</v>
      </c>
    </row>
    <row r="750" spans="1:4" x14ac:dyDescent="0.25">
      <c r="A750" s="9" t="s">
        <v>1189</v>
      </c>
      <c r="B750">
        <v>0</v>
      </c>
      <c r="C750" t="s">
        <v>1190</v>
      </c>
      <c r="D750" t="s">
        <v>10</v>
      </c>
    </row>
    <row r="751" spans="1:4" x14ac:dyDescent="0.25">
      <c r="A751" s="9" t="s">
        <v>1191</v>
      </c>
      <c r="B751">
        <v>0</v>
      </c>
      <c r="C751" t="s">
        <v>1192</v>
      </c>
      <c r="D751" t="s">
        <v>10</v>
      </c>
    </row>
    <row r="752" spans="1:4" x14ac:dyDescent="0.25">
      <c r="A752" s="9" t="s">
        <v>1193</v>
      </c>
      <c r="B752">
        <v>0</v>
      </c>
      <c r="C752" t="s">
        <v>1194</v>
      </c>
      <c r="D752" t="s">
        <v>10</v>
      </c>
    </row>
    <row r="753" spans="1:4" x14ac:dyDescent="0.25">
      <c r="A753" s="9" t="s">
        <v>1195</v>
      </c>
      <c r="B753">
        <v>0</v>
      </c>
      <c r="C753" t="s">
        <v>1196</v>
      </c>
      <c r="D753" t="s">
        <v>10</v>
      </c>
    </row>
    <row r="754" spans="1:4" x14ac:dyDescent="0.25">
      <c r="A754" s="9" t="s">
        <v>1197</v>
      </c>
      <c r="B754">
        <v>0</v>
      </c>
      <c r="C754" t="s">
        <v>1198</v>
      </c>
      <c r="D754" t="s">
        <v>10</v>
      </c>
    </row>
    <row r="755" spans="1:4" x14ac:dyDescent="0.25">
      <c r="A755" s="9" t="s">
        <v>1199</v>
      </c>
      <c r="B755">
        <v>0</v>
      </c>
      <c r="C755" t="s">
        <v>1200</v>
      </c>
      <c r="D755" t="s">
        <v>10</v>
      </c>
    </row>
    <row r="756" spans="1:4" x14ac:dyDescent="0.25">
      <c r="A756" s="9" t="s">
        <v>1201</v>
      </c>
      <c r="B756">
        <v>0</v>
      </c>
      <c r="C756" t="s">
        <v>1202</v>
      </c>
      <c r="D756" t="s">
        <v>10</v>
      </c>
    </row>
    <row r="757" spans="1:4" x14ac:dyDescent="0.25">
      <c r="A757" s="9" t="s">
        <v>1203</v>
      </c>
      <c r="B757">
        <v>0</v>
      </c>
      <c r="C757" t="s">
        <v>1204</v>
      </c>
      <c r="D757" t="s">
        <v>152</v>
      </c>
    </row>
    <row r="758" spans="1:4" x14ac:dyDescent="0.25">
      <c r="A758" s="9" t="s">
        <v>1205</v>
      </c>
      <c r="B758">
        <v>2</v>
      </c>
      <c r="C758" t="s">
        <v>1206</v>
      </c>
      <c r="D758" t="s">
        <v>10</v>
      </c>
    </row>
    <row r="759" spans="1:4" x14ac:dyDescent="0.25">
      <c r="A759" s="9" t="s">
        <v>1207</v>
      </c>
      <c r="B759">
        <v>4</v>
      </c>
      <c r="C759" t="s">
        <v>1208</v>
      </c>
      <c r="D759" t="s">
        <v>10</v>
      </c>
    </row>
    <row r="760" spans="1:4" x14ac:dyDescent="0.25">
      <c r="A760" s="9" t="s">
        <v>1209</v>
      </c>
      <c r="B760">
        <v>0</v>
      </c>
      <c r="C760" t="s">
        <v>1210</v>
      </c>
      <c r="D760" t="s">
        <v>10</v>
      </c>
    </row>
    <row r="761" spans="1:4" x14ac:dyDescent="0.25">
      <c r="A761" s="9" t="s">
        <v>1211</v>
      </c>
      <c r="B761">
        <v>0</v>
      </c>
      <c r="C761" t="s">
        <v>1212</v>
      </c>
      <c r="D761" t="s">
        <v>10</v>
      </c>
    </row>
    <row r="762" spans="1:4" x14ac:dyDescent="0.25">
      <c r="A762" s="9" t="s">
        <v>1213</v>
      </c>
      <c r="B762">
        <v>0</v>
      </c>
      <c r="C762" t="s">
        <v>1214</v>
      </c>
      <c r="D762" t="s">
        <v>152</v>
      </c>
    </row>
    <row r="763" spans="1:4" x14ac:dyDescent="0.25">
      <c r="A763" s="9" t="s">
        <v>1215</v>
      </c>
      <c r="B763">
        <v>0</v>
      </c>
      <c r="C763" t="s">
        <v>1216</v>
      </c>
      <c r="D763" t="s">
        <v>10</v>
      </c>
    </row>
    <row r="764" spans="1:4" x14ac:dyDescent="0.25">
      <c r="A764" s="9" t="s">
        <v>1217</v>
      </c>
      <c r="B764">
        <v>0</v>
      </c>
      <c r="C764" t="s">
        <v>1218</v>
      </c>
      <c r="D764" t="s">
        <v>10</v>
      </c>
    </row>
    <row r="765" spans="1:4" x14ac:dyDescent="0.25">
      <c r="A765" s="9" t="s">
        <v>1219</v>
      </c>
      <c r="B765">
        <v>0</v>
      </c>
      <c r="C765" t="s">
        <v>1220</v>
      </c>
      <c r="D765" t="s">
        <v>1221</v>
      </c>
    </row>
    <row r="766" spans="1:4" x14ac:dyDescent="0.25">
      <c r="A766" s="9" t="s">
        <v>1222</v>
      </c>
      <c r="B766">
        <v>0</v>
      </c>
      <c r="C766" t="s">
        <v>1223</v>
      </c>
      <c r="D766" t="s">
        <v>1221</v>
      </c>
    </row>
    <row r="767" spans="1:4" x14ac:dyDescent="0.25">
      <c r="A767" s="9" t="s">
        <v>1224</v>
      </c>
      <c r="B767">
        <v>0</v>
      </c>
      <c r="C767" t="s">
        <v>1225</v>
      </c>
      <c r="D767" t="s">
        <v>1221</v>
      </c>
    </row>
    <row r="768" spans="1:4" x14ac:dyDescent="0.25">
      <c r="A768" s="9" t="s">
        <v>1226</v>
      </c>
      <c r="B768">
        <v>0</v>
      </c>
      <c r="C768" t="s">
        <v>1227</v>
      </c>
      <c r="D768" t="s">
        <v>1221</v>
      </c>
    </row>
    <row r="769" spans="1:4" x14ac:dyDescent="0.25">
      <c r="A769" s="9" t="s">
        <v>1228</v>
      </c>
      <c r="B769">
        <v>0</v>
      </c>
      <c r="C769" t="s">
        <v>1229</v>
      </c>
      <c r="D769" t="s">
        <v>1221</v>
      </c>
    </row>
    <row r="770" spans="1:4" x14ac:dyDescent="0.25">
      <c r="A770" s="9" t="s">
        <v>1230</v>
      </c>
      <c r="B770">
        <v>0</v>
      </c>
      <c r="C770" t="s">
        <v>1231</v>
      </c>
      <c r="D770" t="s">
        <v>10</v>
      </c>
    </row>
    <row r="771" spans="1:4" x14ac:dyDescent="0.25">
      <c r="A771" s="9" t="s">
        <v>1232</v>
      </c>
      <c r="B771">
        <v>0</v>
      </c>
      <c r="C771" t="s">
        <v>1233</v>
      </c>
      <c r="D771" t="s">
        <v>10</v>
      </c>
    </row>
    <row r="772" spans="1:4" x14ac:dyDescent="0.25">
      <c r="A772" s="9" t="s">
        <v>8542</v>
      </c>
      <c r="B772">
        <v>0</v>
      </c>
      <c r="C772" t="s">
        <v>12305</v>
      </c>
      <c r="D772" t="s">
        <v>10</v>
      </c>
    </row>
    <row r="773" spans="1:4" x14ac:dyDescent="0.25">
      <c r="A773" s="9" t="s">
        <v>1234</v>
      </c>
      <c r="B773">
        <v>0</v>
      </c>
      <c r="C773" t="s">
        <v>1235</v>
      </c>
      <c r="D773" t="s">
        <v>10</v>
      </c>
    </row>
    <row r="774" spans="1:4" x14ac:dyDescent="0.25">
      <c r="A774" s="9" t="s">
        <v>1236</v>
      </c>
      <c r="B774">
        <v>0</v>
      </c>
      <c r="C774" t="s">
        <v>1237</v>
      </c>
      <c r="D774" t="s">
        <v>152</v>
      </c>
    </row>
    <row r="775" spans="1:4" x14ac:dyDescent="0.25">
      <c r="A775" s="9" t="s">
        <v>1238</v>
      </c>
      <c r="B775">
        <v>0</v>
      </c>
      <c r="C775" t="s">
        <v>1239</v>
      </c>
      <c r="D775" t="s">
        <v>10</v>
      </c>
    </row>
    <row r="776" spans="1:4" x14ac:dyDescent="0.25">
      <c r="A776" s="9" t="s">
        <v>1240</v>
      </c>
      <c r="B776">
        <v>0</v>
      </c>
      <c r="C776" t="s">
        <v>1241</v>
      </c>
      <c r="D776" t="s">
        <v>10</v>
      </c>
    </row>
    <row r="777" spans="1:4" x14ac:dyDescent="0.25">
      <c r="A777" s="9" t="s">
        <v>1242</v>
      </c>
      <c r="B777">
        <v>0</v>
      </c>
      <c r="C777" t="s">
        <v>1243</v>
      </c>
      <c r="D777" t="s">
        <v>10</v>
      </c>
    </row>
    <row r="778" spans="1:4" x14ac:dyDescent="0.25">
      <c r="A778" s="9" t="s">
        <v>1244</v>
      </c>
      <c r="B778">
        <v>0</v>
      </c>
      <c r="C778" t="s">
        <v>1245</v>
      </c>
      <c r="D778" t="s">
        <v>10</v>
      </c>
    </row>
    <row r="779" spans="1:4" x14ac:dyDescent="0.25">
      <c r="A779" s="9" t="s">
        <v>1246</v>
      </c>
      <c r="B779">
        <v>0</v>
      </c>
      <c r="C779" t="s">
        <v>1247</v>
      </c>
      <c r="D779" t="s">
        <v>10</v>
      </c>
    </row>
    <row r="780" spans="1:4" x14ac:dyDescent="0.25">
      <c r="A780" s="9" t="s">
        <v>1248</v>
      </c>
      <c r="B780">
        <v>0</v>
      </c>
      <c r="C780" t="s">
        <v>1249</v>
      </c>
      <c r="D780" t="s">
        <v>10</v>
      </c>
    </row>
    <row r="781" spans="1:4" x14ac:dyDescent="0.25">
      <c r="A781" s="9" t="s">
        <v>1250</v>
      </c>
      <c r="B781">
        <v>0</v>
      </c>
      <c r="C781" t="s">
        <v>1251</v>
      </c>
      <c r="D781" t="s">
        <v>10</v>
      </c>
    </row>
    <row r="782" spans="1:4" x14ac:dyDescent="0.25">
      <c r="A782" s="9" t="s">
        <v>1252</v>
      </c>
      <c r="B782">
        <v>0</v>
      </c>
      <c r="C782" t="s">
        <v>1253</v>
      </c>
      <c r="D782" t="s">
        <v>10</v>
      </c>
    </row>
    <row r="783" spans="1:4" x14ac:dyDescent="0.25">
      <c r="A783" s="9" t="s">
        <v>1254</v>
      </c>
      <c r="B783">
        <v>0</v>
      </c>
      <c r="C783" t="s">
        <v>1255</v>
      </c>
      <c r="D783" t="s">
        <v>10</v>
      </c>
    </row>
    <row r="784" spans="1:4" x14ac:dyDescent="0.25">
      <c r="A784" s="9" t="s">
        <v>1256</v>
      </c>
      <c r="B784">
        <v>0</v>
      </c>
      <c r="C784" t="s">
        <v>1257</v>
      </c>
      <c r="D784" t="s">
        <v>152</v>
      </c>
    </row>
    <row r="785" spans="1:4" x14ac:dyDescent="0.25">
      <c r="A785" s="9" t="s">
        <v>1258</v>
      </c>
      <c r="B785">
        <v>0</v>
      </c>
      <c r="C785" t="s">
        <v>1259</v>
      </c>
      <c r="D785" t="s">
        <v>10</v>
      </c>
    </row>
    <row r="786" spans="1:4" x14ac:dyDescent="0.25">
      <c r="A786" s="9" t="s">
        <v>1260</v>
      </c>
      <c r="B786">
        <v>0</v>
      </c>
      <c r="C786" t="s">
        <v>1261</v>
      </c>
      <c r="D786" t="s">
        <v>10</v>
      </c>
    </row>
    <row r="787" spans="1:4" x14ac:dyDescent="0.25">
      <c r="A787" s="9" t="s">
        <v>1262</v>
      </c>
      <c r="B787">
        <v>0</v>
      </c>
      <c r="C787" t="s">
        <v>12720</v>
      </c>
      <c r="D787" t="s">
        <v>10</v>
      </c>
    </row>
    <row r="788" spans="1:4" x14ac:dyDescent="0.25">
      <c r="A788" s="9" t="s">
        <v>1263</v>
      </c>
      <c r="B788">
        <v>0</v>
      </c>
      <c r="C788" t="s">
        <v>1264</v>
      </c>
      <c r="D788" t="s">
        <v>10</v>
      </c>
    </row>
    <row r="789" spans="1:4" x14ac:dyDescent="0.25">
      <c r="A789" s="9" t="s">
        <v>1265</v>
      </c>
      <c r="B789">
        <v>0</v>
      </c>
      <c r="C789" t="s">
        <v>12721</v>
      </c>
      <c r="D789" t="s">
        <v>10</v>
      </c>
    </row>
    <row r="790" spans="1:4" x14ac:dyDescent="0.25">
      <c r="A790" s="9" t="s">
        <v>1266</v>
      </c>
      <c r="B790">
        <v>0</v>
      </c>
      <c r="C790" t="s">
        <v>1267</v>
      </c>
      <c r="D790" t="s">
        <v>10</v>
      </c>
    </row>
    <row r="791" spans="1:4" x14ac:dyDescent="0.25">
      <c r="A791" s="9" t="s">
        <v>1268</v>
      </c>
      <c r="B791">
        <v>0</v>
      </c>
      <c r="C791" t="s">
        <v>1269</v>
      </c>
      <c r="D791" t="s">
        <v>10</v>
      </c>
    </row>
    <row r="792" spans="1:4" x14ac:dyDescent="0.25">
      <c r="A792" s="9" t="s">
        <v>1270</v>
      </c>
      <c r="B792">
        <v>0</v>
      </c>
      <c r="C792" t="s">
        <v>1271</v>
      </c>
      <c r="D792" t="s">
        <v>10</v>
      </c>
    </row>
    <row r="793" spans="1:4" x14ac:dyDescent="0.25">
      <c r="A793" s="9" t="s">
        <v>1272</v>
      </c>
      <c r="B793">
        <v>0</v>
      </c>
      <c r="C793" t="s">
        <v>1273</v>
      </c>
      <c r="D793" t="s">
        <v>10</v>
      </c>
    </row>
    <row r="794" spans="1:4" x14ac:dyDescent="0.25">
      <c r="A794" s="9" t="s">
        <v>1274</v>
      </c>
      <c r="B794">
        <v>0</v>
      </c>
      <c r="C794" t="s">
        <v>1275</v>
      </c>
      <c r="D794" t="s">
        <v>152</v>
      </c>
    </row>
    <row r="795" spans="1:4" x14ac:dyDescent="0.25">
      <c r="A795" s="9" t="s">
        <v>1276</v>
      </c>
      <c r="B795">
        <v>0</v>
      </c>
      <c r="C795" t="s">
        <v>1277</v>
      </c>
      <c r="D795" t="s">
        <v>10</v>
      </c>
    </row>
    <row r="796" spans="1:4" x14ac:dyDescent="0.25">
      <c r="A796" s="9" t="s">
        <v>1278</v>
      </c>
      <c r="B796">
        <v>0</v>
      </c>
      <c r="C796" t="s">
        <v>1279</v>
      </c>
      <c r="D796" t="s">
        <v>10</v>
      </c>
    </row>
    <row r="797" spans="1:4" x14ac:dyDescent="0.25">
      <c r="A797" s="9" t="s">
        <v>1280</v>
      </c>
      <c r="B797">
        <v>0</v>
      </c>
      <c r="C797" t="s">
        <v>1281</v>
      </c>
      <c r="D797" t="s">
        <v>10</v>
      </c>
    </row>
    <row r="798" spans="1:4" x14ac:dyDescent="0.25">
      <c r="A798" s="9" t="s">
        <v>1282</v>
      </c>
      <c r="B798">
        <v>0</v>
      </c>
      <c r="C798" t="s">
        <v>12074</v>
      </c>
      <c r="D798" t="s">
        <v>10</v>
      </c>
    </row>
    <row r="799" spans="1:4" x14ac:dyDescent="0.25">
      <c r="A799" s="9" t="s">
        <v>1283</v>
      </c>
      <c r="B799">
        <v>0</v>
      </c>
      <c r="C799" t="s">
        <v>1284</v>
      </c>
      <c r="D799" t="s">
        <v>10</v>
      </c>
    </row>
    <row r="800" spans="1:4" x14ac:dyDescent="0.25">
      <c r="A800" s="9" t="s">
        <v>1285</v>
      </c>
      <c r="B800">
        <v>0</v>
      </c>
      <c r="C800" t="s">
        <v>1286</v>
      </c>
      <c r="D800" t="s">
        <v>10</v>
      </c>
    </row>
    <row r="801" spans="1:4" x14ac:dyDescent="0.25">
      <c r="A801" s="9" t="s">
        <v>1287</v>
      </c>
      <c r="B801">
        <v>0</v>
      </c>
      <c r="C801" t="s">
        <v>1288</v>
      </c>
      <c r="D801" t="s">
        <v>10</v>
      </c>
    </row>
    <row r="802" spans="1:4" x14ac:dyDescent="0.25">
      <c r="A802" s="9" t="s">
        <v>1289</v>
      </c>
      <c r="B802">
        <v>0</v>
      </c>
      <c r="C802" t="s">
        <v>1290</v>
      </c>
      <c r="D802" t="s">
        <v>10</v>
      </c>
    </row>
    <row r="803" spans="1:4" x14ac:dyDescent="0.25">
      <c r="A803" s="9" t="s">
        <v>1291</v>
      </c>
      <c r="B803">
        <v>0</v>
      </c>
      <c r="C803" t="s">
        <v>1292</v>
      </c>
      <c r="D803" t="s">
        <v>10</v>
      </c>
    </row>
    <row r="804" spans="1:4" x14ac:dyDescent="0.25">
      <c r="A804" s="9" t="s">
        <v>1293</v>
      </c>
      <c r="B804">
        <v>0</v>
      </c>
      <c r="C804" t="s">
        <v>1294</v>
      </c>
      <c r="D804" t="s">
        <v>10</v>
      </c>
    </row>
    <row r="805" spans="1:4" x14ac:dyDescent="0.25">
      <c r="A805" s="9" t="s">
        <v>1295</v>
      </c>
      <c r="B805">
        <v>0</v>
      </c>
      <c r="C805" t="s">
        <v>1296</v>
      </c>
      <c r="D805" t="s">
        <v>10</v>
      </c>
    </row>
    <row r="806" spans="1:4" x14ac:dyDescent="0.25">
      <c r="A806" s="9" t="s">
        <v>1297</v>
      </c>
      <c r="B806">
        <v>0</v>
      </c>
      <c r="C806" t="s">
        <v>1298</v>
      </c>
      <c r="D806" t="s">
        <v>10</v>
      </c>
    </row>
    <row r="807" spans="1:4" x14ac:dyDescent="0.25">
      <c r="A807" s="9" t="s">
        <v>1299</v>
      </c>
      <c r="B807">
        <v>0</v>
      </c>
      <c r="C807" t="s">
        <v>1300</v>
      </c>
      <c r="D807" t="s">
        <v>10</v>
      </c>
    </row>
    <row r="808" spans="1:4" x14ac:dyDescent="0.25">
      <c r="A808" s="9" t="s">
        <v>1301</v>
      </c>
      <c r="B808">
        <v>0</v>
      </c>
      <c r="C808" t="s">
        <v>1302</v>
      </c>
      <c r="D808" t="s">
        <v>10</v>
      </c>
    </row>
    <row r="809" spans="1:4" x14ac:dyDescent="0.25">
      <c r="A809" s="9" t="s">
        <v>1303</v>
      </c>
      <c r="B809">
        <v>0</v>
      </c>
      <c r="C809" t="s">
        <v>1304</v>
      </c>
      <c r="D809" t="s">
        <v>10</v>
      </c>
    </row>
    <row r="810" spans="1:4" x14ac:dyDescent="0.25">
      <c r="A810" s="9" t="s">
        <v>1305</v>
      </c>
      <c r="B810">
        <v>0</v>
      </c>
      <c r="C810" t="s">
        <v>1306</v>
      </c>
      <c r="D810" t="s">
        <v>10</v>
      </c>
    </row>
    <row r="811" spans="1:4" x14ac:dyDescent="0.25">
      <c r="A811" s="9" t="s">
        <v>1307</v>
      </c>
      <c r="B811">
        <v>0</v>
      </c>
      <c r="C811" t="s">
        <v>12075</v>
      </c>
      <c r="D811" t="s">
        <v>10</v>
      </c>
    </row>
    <row r="812" spans="1:4" x14ac:dyDescent="0.25">
      <c r="A812" s="9" t="s">
        <v>1308</v>
      </c>
      <c r="B812">
        <v>0</v>
      </c>
      <c r="C812" t="s">
        <v>1309</v>
      </c>
      <c r="D812" t="s">
        <v>10</v>
      </c>
    </row>
    <row r="813" spans="1:4" x14ac:dyDescent="0.25">
      <c r="A813" s="9" t="s">
        <v>1310</v>
      </c>
      <c r="B813">
        <v>0</v>
      </c>
      <c r="C813" t="s">
        <v>1311</v>
      </c>
      <c r="D813" t="s">
        <v>10</v>
      </c>
    </row>
    <row r="814" spans="1:4" x14ac:dyDescent="0.25">
      <c r="A814" s="9" t="s">
        <v>1312</v>
      </c>
      <c r="B814">
        <v>0</v>
      </c>
      <c r="C814" t="s">
        <v>1298</v>
      </c>
      <c r="D814" t="s">
        <v>10</v>
      </c>
    </row>
    <row r="815" spans="1:4" x14ac:dyDescent="0.25">
      <c r="A815" s="9" t="s">
        <v>1313</v>
      </c>
      <c r="B815">
        <v>0</v>
      </c>
      <c r="C815" t="s">
        <v>1300</v>
      </c>
      <c r="D815" t="s">
        <v>10</v>
      </c>
    </row>
    <row r="816" spans="1:4" x14ac:dyDescent="0.25">
      <c r="A816" s="9" t="s">
        <v>1314</v>
      </c>
      <c r="B816">
        <v>0</v>
      </c>
      <c r="C816" t="s">
        <v>1315</v>
      </c>
      <c r="D816" t="s">
        <v>10</v>
      </c>
    </row>
    <row r="817" spans="1:4" x14ac:dyDescent="0.25">
      <c r="A817" s="9" t="s">
        <v>1316</v>
      </c>
      <c r="B817">
        <v>0</v>
      </c>
      <c r="C817" t="s">
        <v>1317</v>
      </c>
      <c r="D817" t="s">
        <v>152</v>
      </c>
    </row>
    <row r="818" spans="1:4" x14ac:dyDescent="0.25">
      <c r="A818" s="9" t="s">
        <v>1318</v>
      </c>
      <c r="B818">
        <v>0</v>
      </c>
      <c r="C818" t="s">
        <v>1319</v>
      </c>
      <c r="D818" t="s">
        <v>10</v>
      </c>
    </row>
    <row r="819" spans="1:4" x14ac:dyDescent="0.25">
      <c r="A819" s="9" t="s">
        <v>1320</v>
      </c>
      <c r="B819">
        <v>0</v>
      </c>
      <c r="C819" t="s">
        <v>1321</v>
      </c>
      <c r="D819" t="s">
        <v>10</v>
      </c>
    </row>
    <row r="820" spans="1:4" x14ac:dyDescent="0.25">
      <c r="A820" s="9" t="s">
        <v>1322</v>
      </c>
      <c r="B820">
        <v>0</v>
      </c>
      <c r="C820" t="s">
        <v>1323</v>
      </c>
      <c r="D820" t="s">
        <v>10</v>
      </c>
    </row>
    <row r="821" spans="1:4" x14ac:dyDescent="0.25">
      <c r="A821" s="9" t="s">
        <v>1324</v>
      </c>
      <c r="B821">
        <v>0</v>
      </c>
      <c r="C821" t="s">
        <v>1325</v>
      </c>
      <c r="D821" t="s">
        <v>10</v>
      </c>
    </row>
    <row r="822" spans="1:4" x14ac:dyDescent="0.25">
      <c r="A822" s="9" t="s">
        <v>1326</v>
      </c>
      <c r="B822">
        <v>0</v>
      </c>
      <c r="C822" t="s">
        <v>1327</v>
      </c>
      <c r="D822" t="s">
        <v>10</v>
      </c>
    </row>
    <row r="823" spans="1:4" x14ac:dyDescent="0.25">
      <c r="A823" s="9" t="s">
        <v>8762</v>
      </c>
      <c r="B823">
        <v>0</v>
      </c>
      <c r="C823" t="s">
        <v>12076</v>
      </c>
      <c r="D823" t="s">
        <v>10</v>
      </c>
    </row>
    <row r="824" spans="1:4" x14ac:dyDescent="0.25">
      <c r="A824" s="9" t="s">
        <v>1328</v>
      </c>
      <c r="B824">
        <v>0</v>
      </c>
      <c r="C824" t="s">
        <v>1329</v>
      </c>
      <c r="D824" t="s">
        <v>10</v>
      </c>
    </row>
    <row r="825" spans="1:4" x14ac:dyDescent="0.25">
      <c r="A825" s="9" t="s">
        <v>1330</v>
      </c>
      <c r="B825">
        <v>0</v>
      </c>
      <c r="C825" t="s">
        <v>1331</v>
      </c>
      <c r="D825" t="s">
        <v>10</v>
      </c>
    </row>
    <row r="826" spans="1:4" x14ac:dyDescent="0.25">
      <c r="A826" s="9" t="s">
        <v>1332</v>
      </c>
      <c r="B826">
        <v>0</v>
      </c>
      <c r="C826" t="s">
        <v>12722</v>
      </c>
      <c r="D826" t="s">
        <v>152</v>
      </c>
    </row>
    <row r="827" spans="1:4" x14ac:dyDescent="0.25">
      <c r="A827" s="9" t="s">
        <v>1333</v>
      </c>
      <c r="B827">
        <v>0</v>
      </c>
      <c r="C827" t="s">
        <v>1334</v>
      </c>
      <c r="D827" t="s">
        <v>10</v>
      </c>
    </row>
    <row r="828" spans="1:4" x14ac:dyDescent="0.25">
      <c r="A828" s="9" t="s">
        <v>1335</v>
      </c>
      <c r="B828">
        <v>0</v>
      </c>
      <c r="C828" t="s">
        <v>12110</v>
      </c>
      <c r="D828" t="s">
        <v>10</v>
      </c>
    </row>
    <row r="829" spans="1:4" x14ac:dyDescent="0.25">
      <c r="A829" s="9" t="s">
        <v>1336</v>
      </c>
      <c r="B829">
        <v>0</v>
      </c>
      <c r="C829" t="s">
        <v>1337</v>
      </c>
      <c r="D829" t="s">
        <v>10</v>
      </c>
    </row>
    <row r="830" spans="1:4" x14ac:dyDescent="0.25">
      <c r="A830" s="9" t="s">
        <v>1338</v>
      </c>
      <c r="B830">
        <v>0</v>
      </c>
      <c r="C830" t="s">
        <v>1339</v>
      </c>
      <c r="D830" t="s">
        <v>10</v>
      </c>
    </row>
    <row r="831" spans="1:4" x14ac:dyDescent="0.25">
      <c r="A831" s="9" t="s">
        <v>1340</v>
      </c>
      <c r="B831">
        <v>0</v>
      </c>
      <c r="C831" t="s">
        <v>1341</v>
      </c>
      <c r="D831" t="s">
        <v>10</v>
      </c>
    </row>
    <row r="832" spans="1:4" x14ac:dyDescent="0.25">
      <c r="A832" s="9" t="s">
        <v>12077</v>
      </c>
      <c r="B832">
        <v>0</v>
      </c>
      <c r="C832" t="s">
        <v>12078</v>
      </c>
      <c r="D832" t="s">
        <v>152</v>
      </c>
    </row>
    <row r="833" spans="1:4" x14ac:dyDescent="0.25">
      <c r="A833" s="9" t="s">
        <v>1342</v>
      </c>
      <c r="B833">
        <v>0</v>
      </c>
      <c r="C833" t="s">
        <v>1343</v>
      </c>
      <c r="D833" t="s">
        <v>10</v>
      </c>
    </row>
    <row r="834" spans="1:4" x14ac:dyDescent="0.25">
      <c r="A834" s="9" t="s">
        <v>1344</v>
      </c>
      <c r="B834">
        <v>8</v>
      </c>
      <c r="C834" t="s">
        <v>1345</v>
      </c>
      <c r="D834" t="s">
        <v>152</v>
      </c>
    </row>
    <row r="835" spans="1:4" x14ac:dyDescent="0.25">
      <c r="A835" s="9" t="s">
        <v>1346</v>
      </c>
      <c r="B835">
        <v>5</v>
      </c>
      <c r="C835" t="s">
        <v>1347</v>
      </c>
      <c r="D835" t="s">
        <v>152</v>
      </c>
    </row>
    <row r="836" spans="1:4" x14ac:dyDescent="0.25">
      <c r="A836" s="9" t="s">
        <v>1348</v>
      </c>
      <c r="B836">
        <v>8</v>
      </c>
      <c r="C836" t="s">
        <v>12111</v>
      </c>
      <c r="D836" t="s">
        <v>10</v>
      </c>
    </row>
    <row r="837" spans="1:4" x14ac:dyDescent="0.25">
      <c r="A837" s="9" t="s">
        <v>1349</v>
      </c>
      <c r="B837">
        <v>8</v>
      </c>
      <c r="C837" t="s">
        <v>12079</v>
      </c>
      <c r="D837" t="s">
        <v>10</v>
      </c>
    </row>
    <row r="838" spans="1:4" x14ac:dyDescent="0.25">
      <c r="A838" s="9" t="s">
        <v>1350</v>
      </c>
      <c r="B838">
        <v>8</v>
      </c>
      <c r="C838" t="s">
        <v>1351</v>
      </c>
      <c r="D838" t="s">
        <v>10</v>
      </c>
    </row>
    <row r="839" spans="1:4" x14ac:dyDescent="0.25">
      <c r="A839" s="9" t="s">
        <v>1352</v>
      </c>
      <c r="B839">
        <v>8</v>
      </c>
      <c r="C839" t="s">
        <v>1353</v>
      </c>
      <c r="D839" t="s">
        <v>10</v>
      </c>
    </row>
    <row r="840" spans="1:4" x14ac:dyDescent="0.25">
      <c r="A840" s="9" t="s">
        <v>1354</v>
      </c>
      <c r="B840">
        <v>8</v>
      </c>
      <c r="C840" t="s">
        <v>1355</v>
      </c>
      <c r="D840" t="s">
        <v>10</v>
      </c>
    </row>
    <row r="841" spans="1:4" x14ac:dyDescent="0.25">
      <c r="A841" s="9" t="s">
        <v>1356</v>
      </c>
      <c r="B841">
        <v>0</v>
      </c>
      <c r="C841" t="s">
        <v>1357</v>
      </c>
      <c r="D841" t="s">
        <v>10</v>
      </c>
    </row>
    <row r="842" spans="1:4" x14ac:dyDescent="0.25">
      <c r="A842" s="9" t="s">
        <v>1358</v>
      </c>
      <c r="B842">
        <v>8</v>
      </c>
      <c r="C842" t="s">
        <v>1359</v>
      </c>
      <c r="D842" t="s">
        <v>10</v>
      </c>
    </row>
    <row r="843" spans="1:4" x14ac:dyDescent="0.25">
      <c r="A843" s="9" t="s">
        <v>1360</v>
      </c>
      <c r="B843">
        <v>0</v>
      </c>
      <c r="C843" t="s">
        <v>1361</v>
      </c>
      <c r="D843" t="s">
        <v>10</v>
      </c>
    </row>
    <row r="844" spans="1:4" x14ac:dyDescent="0.25">
      <c r="A844" s="9" t="s">
        <v>1362</v>
      </c>
      <c r="B844">
        <v>0</v>
      </c>
      <c r="C844" t="s">
        <v>1363</v>
      </c>
      <c r="D844" t="s">
        <v>10</v>
      </c>
    </row>
    <row r="845" spans="1:4" x14ac:dyDescent="0.25">
      <c r="A845" s="9" t="s">
        <v>1364</v>
      </c>
      <c r="B845">
        <v>0</v>
      </c>
      <c r="C845" t="s">
        <v>1365</v>
      </c>
      <c r="D845" t="s">
        <v>10</v>
      </c>
    </row>
    <row r="846" spans="1:4" x14ac:dyDescent="0.25">
      <c r="A846" s="9" t="s">
        <v>1366</v>
      </c>
      <c r="B846">
        <v>0</v>
      </c>
      <c r="C846" t="s">
        <v>1367</v>
      </c>
      <c r="D846" t="s">
        <v>10</v>
      </c>
    </row>
    <row r="847" spans="1:4" x14ac:dyDescent="0.25">
      <c r="A847" s="9" t="s">
        <v>1368</v>
      </c>
      <c r="B847">
        <v>0</v>
      </c>
      <c r="C847" t="s">
        <v>1369</v>
      </c>
      <c r="D847" t="s">
        <v>10</v>
      </c>
    </row>
    <row r="848" spans="1:4" x14ac:dyDescent="0.25">
      <c r="A848" s="9" t="s">
        <v>1370</v>
      </c>
      <c r="B848">
        <v>0</v>
      </c>
      <c r="C848" t="s">
        <v>1371</v>
      </c>
      <c r="D848" t="s">
        <v>10</v>
      </c>
    </row>
    <row r="849" spans="1:4" x14ac:dyDescent="0.25">
      <c r="A849" s="9" t="s">
        <v>1372</v>
      </c>
      <c r="B849">
        <v>0</v>
      </c>
      <c r="C849" t="s">
        <v>1373</v>
      </c>
      <c r="D849" t="s">
        <v>10</v>
      </c>
    </row>
    <row r="850" spans="1:4" x14ac:dyDescent="0.25">
      <c r="A850" s="9" t="s">
        <v>1374</v>
      </c>
      <c r="B850">
        <v>0</v>
      </c>
      <c r="C850" t="s">
        <v>1375</v>
      </c>
      <c r="D850" t="s">
        <v>10</v>
      </c>
    </row>
    <row r="851" spans="1:4" x14ac:dyDescent="0.25">
      <c r="A851" s="9" t="s">
        <v>1376</v>
      </c>
      <c r="B851">
        <v>0</v>
      </c>
      <c r="C851" t="s">
        <v>1377</v>
      </c>
      <c r="D851" t="s">
        <v>10</v>
      </c>
    </row>
    <row r="852" spans="1:4" x14ac:dyDescent="0.25">
      <c r="A852" s="9" t="s">
        <v>1378</v>
      </c>
      <c r="B852">
        <v>0</v>
      </c>
      <c r="C852" t="s">
        <v>1379</v>
      </c>
      <c r="D852" t="s">
        <v>10</v>
      </c>
    </row>
    <row r="853" spans="1:4" x14ac:dyDescent="0.25">
      <c r="A853" s="9" t="s">
        <v>1380</v>
      </c>
      <c r="B853">
        <v>0</v>
      </c>
      <c r="C853" t="s">
        <v>1381</v>
      </c>
      <c r="D853" t="s">
        <v>10</v>
      </c>
    </row>
    <row r="854" spans="1:4" x14ac:dyDescent="0.25">
      <c r="A854" s="9" t="s">
        <v>1382</v>
      </c>
      <c r="B854">
        <v>0</v>
      </c>
      <c r="C854" t="s">
        <v>1383</v>
      </c>
      <c r="D854" t="s">
        <v>10</v>
      </c>
    </row>
    <row r="855" spans="1:4" x14ac:dyDescent="0.25">
      <c r="A855" s="9" t="s">
        <v>1384</v>
      </c>
      <c r="B855">
        <v>0</v>
      </c>
      <c r="C855" t="s">
        <v>1385</v>
      </c>
      <c r="D855" t="s">
        <v>10</v>
      </c>
    </row>
    <row r="856" spans="1:4" x14ac:dyDescent="0.25">
      <c r="A856" s="9" t="s">
        <v>1386</v>
      </c>
      <c r="B856">
        <v>0</v>
      </c>
      <c r="C856" t="s">
        <v>1387</v>
      </c>
      <c r="D856" t="s">
        <v>10</v>
      </c>
    </row>
    <row r="857" spans="1:4" x14ac:dyDescent="0.25">
      <c r="A857" s="9" t="s">
        <v>1388</v>
      </c>
      <c r="B857">
        <v>0</v>
      </c>
      <c r="C857" t="s">
        <v>1389</v>
      </c>
      <c r="D857" t="s">
        <v>10</v>
      </c>
    </row>
    <row r="858" spans="1:4" x14ac:dyDescent="0.25">
      <c r="A858" s="9" t="s">
        <v>1390</v>
      </c>
      <c r="B858">
        <v>0</v>
      </c>
      <c r="C858" t="s">
        <v>1391</v>
      </c>
      <c r="D858" t="s">
        <v>152</v>
      </c>
    </row>
    <row r="859" spans="1:4" x14ac:dyDescent="0.25">
      <c r="A859" s="9" t="s">
        <v>1392</v>
      </c>
      <c r="B859">
        <v>0</v>
      </c>
      <c r="C859" t="s">
        <v>90</v>
      </c>
      <c r="D859" t="s">
        <v>10</v>
      </c>
    </row>
    <row r="860" spans="1:4" x14ac:dyDescent="0.25">
      <c r="A860" s="9" t="s">
        <v>1393</v>
      </c>
      <c r="B860">
        <v>0</v>
      </c>
      <c r="C860" t="s">
        <v>1394</v>
      </c>
      <c r="D860" t="s">
        <v>152</v>
      </c>
    </row>
    <row r="861" spans="1:4" x14ac:dyDescent="0.25">
      <c r="A861" s="9" t="s">
        <v>1395</v>
      </c>
      <c r="B861">
        <v>0</v>
      </c>
      <c r="C861" t="s">
        <v>1396</v>
      </c>
      <c r="D861" t="s">
        <v>152</v>
      </c>
    </row>
    <row r="862" spans="1:4" x14ac:dyDescent="0.25">
      <c r="A862" s="9" t="s">
        <v>1397</v>
      </c>
      <c r="B862">
        <v>0</v>
      </c>
      <c r="C862" t="s">
        <v>1398</v>
      </c>
      <c r="D862" t="s">
        <v>152</v>
      </c>
    </row>
    <row r="863" spans="1:4" x14ac:dyDescent="0.25">
      <c r="A863" s="9" t="s">
        <v>1399</v>
      </c>
      <c r="B863">
        <v>0</v>
      </c>
      <c r="C863" t="s">
        <v>1400</v>
      </c>
      <c r="D863" t="s">
        <v>152</v>
      </c>
    </row>
    <row r="864" spans="1:4" x14ac:dyDescent="0.25">
      <c r="A864" s="9" t="s">
        <v>1401</v>
      </c>
      <c r="B864">
        <v>0</v>
      </c>
      <c r="C864" t="s">
        <v>1402</v>
      </c>
      <c r="D864" t="s">
        <v>152</v>
      </c>
    </row>
    <row r="865" spans="1:4" x14ac:dyDescent="0.25">
      <c r="A865" s="9" t="s">
        <v>1403</v>
      </c>
      <c r="B865">
        <v>0</v>
      </c>
      <c r="C865" t="s">
        <v>1404</v>
      </c>
      <c r="D865" t="s">
        <v>152</v>
      </c>
    </row>
    <row r="866" spans="1:4" x14ac:dyDescent="0.25">
      <c r="A866" s="9" t="s">
        <v>1405</v>
      </c>
      <c r="B866">
        <v>0</v>
      </c>
      <c r="C866" t="s">
        <v>1406</v>
      </c>
      <c r="D866" t="s">
        <v>152</v>
      </c>
    </row>
    <row r="867" spans="1:4" x14ac:dyDescent="0.25">
      <c r="A867" s="9" t="s">
        <v>1407</v>
      </c>
      <c r="B867">
        <v>0</v>
      </c>
      <c r="C867" t="s">
        <v>1408</v>
      </c>
      <c r="D867" t="s">
        <v>152</v>
      </c>
    </row>
    <row r="868" spans="1:4" x14ac:dyDescent="0.25">
      <c r="A868" s="9" t="s">
        <v>1409</v>
      </c>
      <c r="B868">
        <v>0</v>
      </c>
      <c r="C868" t="s">
        <v>1410</v>
      </c>
      <c r="D868" t="s">
        <v>152</v>
      </c>
    </row>
    <row r="869" spans="1:4" x14ac:dyDescent="0.25">
      <c r="A869" s="9" t="s">
        <v>1411</v>
      </c>
      <c r="B869">
        <v>0</v>
      </c>
      <c r="C869" t="s">
        <v>1412</v>
      </c>
      <c r="D869" t="s">
        <v>152</v>
      </c>
    </row>
    <row r="870" spans="1:4" x14ac:dyDescent="0.25">
      <c r="A870" s="9" t="s">
        <v>1413</v>
      </c>
      <c r="B870">
        <v>2</v>
      </c>
      <c r="C870" t="s">
        <v>1414</v>
      </c>
      <c r="D870" t="s">
        <v>152</v>
      </c>
    </row>
    <row r="871" spans="1:4" x14ac:dyDescent="0.25">
      <c r="A871" s="9" t="s">
        <v>1415</v>
      </c>
      <c r="B871">
        <v>3</v>
      </c>
      <c r="C871" t="s">
        <v>1416</v>
      </c>
      <c r="D871" t="s">
        <v>152</v>
      </c>
    </row>
    <row r="872" spans="1:4" x14ac:dyDescent="0.25">
      <c r="A872" s="9" t="s">
        <v>1417</v>
      </c>
      <c r="B872">
        <v>3</v>
      </c>
      <c r="C872" t="s">
        <v>1418</v>
      </c>
      <c r="D872" t="s">
        <v>152</v>
      </c>
    </row>
    <row r="873" spans="1:4" x14ac:dyDescent="0.25">
      <c r="A873" s="9" t="s">
        <v>1419</v>
      </c>
      <c r="B873">
        <v>1</v>
      </c>
      <c r="C873" t="s">
        <v>1420</v>
      </c>
      <c r="D873" t="s">
        <v>152</v>
      </c>
    </row>
    <row r="874" spans="1:4" x14ac:dyDescent="0.25">
      <c r="A874" s="9" t="s">
        <v>1421</v>
      </c>
      <c r="B874">
        <v>3</v>
      </c>
      <c r="C874" t="s">
        <v>1422</v>
      </c>
      <c r="D874" t="s">
        <v>152</v>
      </c>
    </row>
    <row r="875" spans="1:4" x14ac:dyDescent="0.25">
      <c r="A875" s="9" t="s">
        <v>8882</v>
      </c>
      <c r="B875">
        <v>0</v>
      </c>
      <c r="C875" t="s">
        <v>12080</v>
      </c>
      <c r="D875" t="s">
        <v>152</v>
      </c>
    </row>
    <row r="876" spans="1:4" x14ac:dyDescent="0.25">
      <c r="A876" s="9" t="s">
        <v>1423</v>
      </c>
      <c r="B876">
        <v>6</v>
      </c>
      <c r="C876" t="s">
        <v>1424</v>
      </c>
      <c r="D876" t="s">
        <v>10</v>
      </c>
    </row>
    <row r="877" spans="1:4" x14ac:dyDescent="0.25">
      <c r="A877" s="9" t="s">
        <v>1425</v>
      </c>
      <c r="B877">
        <v>0</v>
      </c>
      <c r="C877" t="s">
        <v>90</v>
      </c>
      <c r="D877" t="s">
        <v>10</v>
      </c>
    </row>
    <row r="878" spans="1:4" x14ac:dyDescent="0.25">
      <c r="A878" s="9" t="s">
        <v>1426</v>
      </c>
      <c r="B878">
        <v>0</v>
      </c>
      <c r="C878" t="s">
        <v>1427</v>
      </c>
      <c r="D878" t="s">
        <v>10</v>
      </c>
    </row>
    <row r="879" spans="1:4" x14ac:dyDescent="0.25">
      <c r="A879" s="9" t="s">
        <v>1428</v>
      </c>
      <c r="B879">
        <v>0</v>
      </c>
      <c r="C879" t="s">
        <v>1429</v>
      </c>
      <c r="D879" t="s">
        <v>152</v>
      </c>
    </row>
    <row r="880" spans="1:4" x14ac:dyDescent="0.25">
      <c r="A880" s="9" t="s">
        <v>1430</v>
      </c>
      <c r="B880">
        <v>0</v>
      </c>
      <c r="C880" t="s">
        <v>1431</v>
      </c>
      <c r="D880" t="s">
        <v>152</v>
      </c>
    </row>
    <row r="881" spans="1:4" x14ac:dyDescent="0.25">
      <c r="A881" s="9" t="s">
        <v>1432</v>
      </c>
      <c r="B881">
        <v>0</v>
      </c>
      <c r="C881" t="s">
        <v>1433</v>
      </c>
      <c r="D881" t="s">
        <v>10</v>
      </c>
    </row>
    <row r="882" spans="1:4" x14ac:dyDescent="0.25">
      <c r="A882" s="9" t="s">
        <v>1434</v>
      </c>
      <c r="B882">
        <v>0</v>
      </c>
      <c r="C882" t="s">
        <v>1435</v>
      </c>
      <c r="D882" t="s">
        <v>152</v>
      </c>
    </row>
    <row r="883" spans="1:4" x14ac:dyDescent="0.25">
      <c r="A883" s="9" t="s">
        <v>1436</v>
      </c>
      <c r="B883">
        <v>0</v>
      </c>
      <c r="C883" t="s">
        <v>1437</v>
      </c>
      <c r="D883" t="s">
        <v>10</v>
      </c>
    </row>
    <row r="884" spans="1:4" x14ac:dyDescent="0.25">
      <c r="A884" s="9" t="s">
        <v>1438</v>
      </c>
      <c r="B884">
        <v>0</v>
      </c>
      <c r="C884" t="s">
        <v>1439</v>
      </c>
      <c r="D884" t="s">
        <v>152</v>
      </c>
    </row>
    <row r="885" spans="1:4" x14ac:dyDescent="0.25">
      <c r="A885" s="9" t="s">
        <v>1440</v>
      </c>
      <c r="B885">
        <v>6</v>
      </c>
      <c r="C885" t="s">
        <v>1441</v>
      </c>
      <c r="D885" t="s">
        <v>152</v>
      </c>
    </row>
    <row r="886" spans="1:4" x14ac:dyDescent="0.25">
      <c r="A886" s="9" t="s">
        <v>1442</v>
      </c>
      <c r="B886">
        <v>6</v>
      </c>
      <c r="C886" t="s">
        <v>1443</v>
      </c>
      <c r="D886" t="s">
        <v>152</v>
      </c>
    </row>
    <row r="887" spans="1:4" x14ac:dyDescent="0.25">
      <c r="A887" s="9" t="s">
        <v>1444</v>
      </c>
      <c r="B887">
        <v>5</v>
      </c>
      <c r="C887" t="s">
        <v>1445</v>
      </c>
      <c r="D887" t="s">
        <v>152</v>
      </c>
    </row>
    <row r="888" spans="1:4" x14ac:dyDescent="0.25">
      <c r="A888" s="9" t="s">
        <v>1446</v>
      </c>
      <c r="B888">
        <v>5</v>
      </c>
      <c r="C888" t="s">
        <v>1447</v>
      </c>
      <c r="D888" t="s">
        <v>152</v>
      </c>
    </row>
    <row r="889" spans="1:4" x14ac:dyDescent="0.25">
      <c r="A889" s="9" t="s">
        <v>1448</v>
      </c>
      <c r="B889">
        <v>5</v>
      </c>
      <c r="C889" t="s">
        <v>1449</v>
      </c>
      <c r="D889" t="s">
        <v>152</v>
      </c>
    </row>
    <row r="890" spans="1:4" x14ac:dyDescent="0.25">
      <c r="A890" s="9" t="s">
        <v>1450</v>
      </c>
      <c r="B890">
        <v>0</v>
      </c>
      <c r="C890" t="s">
        <v>12723</v>
      </c>
      <c r="D890" t="s">
        <v>10</v>
      </c>
    </row>
    <row r="891" spans="1:4" x14ac:dyDescent="0.25">
      <c r="A891" s="9" t="s">
        <v>1451</v>
      </c>
      <c r="B891">
        <v>0</v>
      </c>
      <c r="C891" t="s">
        <v>1452</v>
      </c>
      <c r="D891" t="s">
        <v>10</v>
      </c>
    </row>
    <row r="892" spans="1:4" x14ac:dyDescent="0.25">
      <c r="A892" s="9" t="s">
        <v>1453</v>
      </c>
      <c r="B892">
        <v>0</v>
      </c>
      <c r="C892" t="s">
        <v>1454</v>
      </c>
      <c r="D892" t="s">
        <v>10</v>
      </c>
    </row>
    <row r="893" spans="1:4" x14ac:dyDescent="0.25">
      <c r="A893" s="9" t="s">
        <v>1455</v>
      </c>
      <c r="B893">
        <v>0</v>
      </c>
      <c r="C893" t="s">
        <v>1456</v>
      </c>
      <c r="D893" t="s">
        <v>10</v>
      </c>
    </row>
    <row r="894" spans="1:4" x14ac:dyDescent="0.25">
      <c r="A894" s="9" t="s">
        <v>1457</v>
      </c>
      <c r="B894">
        <v>0</v>
      </c>
      <c r="C894" t="s">
        <v>1458</v>
      </c>
      <c r="D894" t="s">
        <v>10</v>
      </c>
    </row>
    <row r="895" spans="1:4" x14ac:dyDescent="0.25">
      <c r="A895" s="9" t="s">
        <v>1459</v>
      </c>
      <c r="B895">
        <v>0</v>
      </c>
      <c r="C895" t="s">
        <v>1460</v>
      </c>
      <c r="D895" t="s">
        <v>10</v>
      </c>
    </row>
    <row r="896" spans="1:4" x14ac:dyDescent="0.25">
      <c r="A896" s="9" t="s">
        <v>1461</v>
      </c>
      <c r="B896">
        <v>0</v>
      </c>
      <c r="C896" t="s">
        <v>1462</v>
      </c>
      <c r="D896" t="s">
        <v>10</v>
      </c>
    </row>
    <row r="897" spans="1:4" x14ac:dyDescent="0.25">
      <c r="A897" s="9" t="s">
        <v>1463</v>
      </c>
      <c r="B897">
        <v>0</v>
      </c>
      <c r="C897" t="s">
        <v>1464</v>
      </c>
      <c r="D897" t="s">
        <v>10</v>
      </c>
    </row>
    <row r="898" spans="1:4" x14ac:dyDescent="0.25">
      <c r="A898" s="9" t="s">
        <v>1465</v>
      </c>
      <c r="B898">
        <v>0</v>
      </c>
      <c r="C898" t="s">
        <v>1466</v>
      </c>
      <c r="D898" t="s">
        <v>10</v>
      </c>
    </row>
    <row r="899" spans="1:4" x14ac:dyDescent="0.25">
      <c r="A899" s="9" t="s">
        <v>1467</v>
      </c>
      <c r="B899">
        <v>0</v>
      </c>
      <c r="C899" t="s">
        <v>1468</v>
      </c>
      <c r="D899" t="s">
        <v>10</v>
      </c>
    </row>
    <row r="900" spans="1:4" x14ac:dyDescent="0.25">
      <c r="A900" s="9" t="s">
        <v>1469</v>
      </c>
      <c r="B900">
        <v>0</v>
      </c>
      <c r="C900" t="s">
        <v>12081</v>
      </c>
      <c r="D900" t="s">
        <v>10</v>
      </c>
    </row>
    <row r="901" spans="1:4" x14ac:dyDescent="0.25">
      <c r="A901" s="9" t="s">
        <v>1470</v>
      </c>
      <c r="B901">
        <v>0</v>
      </c>
      <c r="C901" t="s">
        <v>1471</v>
      </c>
      <c r="D901" t="s">
        <v>10</v>
      </c>
    </row>
    <row r="902" spans="1:4" x14ac:dyDescent="0.25">
      <c r="A902" s="9" t="s">
        <v>1472</v>
      </c>
      <c r="B902">
        <v>0</v>
      </c>
      <c r="C902" t="s">
        <v>1473</v>
      </c>
      <c r="D902" t="s">
        <v>10</v>
      </c>
    </row>
    <row r="903" spans="1:4" x14ac:dyDescent="0.25">
      <c r="A903" s="9" t="s">
        <v>1474</v>
      </c>
      <c r="B903">
        <v>0</v>
      </c>
      <c r="C903" t="s">
        <v>1475</v>
      </c>
      <c r="D903" t="s">
        <v>10</v>
      </c>
    </row>
    <row r="904" spans="1:4" x14ac:dyDescent="0.25">
      <c r="A904" s="9" t="s">
        <v>1476</v>
      </c>
      <c r="B904">
        <v>0</v>
      </c>
      <c r="C904" t="s">
        <v>1477</v>
      </c>
      <c r="D904" t="s">
        <v>10</v>
      </c>
    </row>
    <row r="905" spans="1:4" x14ac:dyDescent="0.25">
      <c r="A905" s="9" t="s">
        <v>1478</v>
      </c>
      <c r="B905">
        <v>0</v>
      </c>
      <c r="C905" t="s">
        <v>1479</v>
      </c>
      <c r="D905" t="s">
        <v>10</v>
      </c>
    </row>
    <row r="906" spans="1:4" x14ac:dyDescent="0.25">
      <c r="A906" s="9" t="s">
        <v>1480</v>
      </c>
      <c r="B906">
        <v>0</v>
      </c>
      <c r="C906" t="s">
        <v>1481</v>
      </c>
      <c r="D906" t="s">
        <v>10</v>
      </c>
    </row>
    <row r="907" spans="1:4" x14ac:dyDescent="0.25">
      <c r="A907" s="9" t="s">
        <v>1482</v>
      </c>
      <c r="B907">
        <v>0</v>
      </c>
      <c r="C907" t="s">
        <v>1483</v>
      </c>
      <c r="D907" t="s">
        <v>10</v>
      </c>
    </row>
    <row r="908" spans="1:4" x14ac:dyDescent="0.25">
      <c r="A908" s="9" t="s">
        <v>1484</v>
      </c>
      <c r="B908">
        <v>0</v>
      </c>
      <c r="C908" t="s">
        <v>1485</v>
      </c>
      <c r="D908" t="s">
        <v>10</v>
      </c>
    </row>
    <row r="909" spans="1:4" x14ac:dyDescent="0.25">
      <c r="A909" s="9" t="s">
        <v>1486</v>
      </c>
      <c r="B909">
        <v>0</v>
      </c>
      <c r="C909" t="s">
        <v>1487</v>
      </c>
      <c r="D909" t="s">
        <v>10</v>
      </c>
    </row>
    <row r="910" spans="1:4" x14ac:dyDescent="0.25">
      <c r="A910" s="9" t="s">
        <v>9023</v>
      </c>
      <c r="B910">
        <v>0</v>
      </c>
      <c r="C910" t="s">
        <v>12082</v>
      </c>
      <c r="D910" t="s">
        <v>10</v>
      </c>
    </row>
    <row r="911" spans="1:4" x14ac:dyDescent="0.25">
      <c r="A911" s="9" t="s">
        <v>9024</v>
      </c>
      <c r="B911">
        <v>0</v>
      </c>
      <c r="C911" t="s">
        <v>12083</v>
      </c>
      <c r="D911" t="s">
        <v>10</v>
      </c>
    </row>
    <row r="912" spans="1:4" x14ac:dyDescent="0.25">
      <c r="A912" s="9" t="s">
        <v>1488</v>
      </c>
      <c r="B912">
        <v>0</v>
      </c>
      <c r="C912" t="s">
        <v>1489</v>
      </c>
      <c r="D912" t="s">
        <v>152</v>
      </c>
    </row>
    <row r="913" spans="1:4" x14ac:dyDescent="0.25">
      <c r="A913" s="9" t="s">
        <v>1490</v>
      </c>
      <c r="B913">
        <v>0</v>
      </c>
      <c r="C913" t="s">
        <v>1491</v>
      </c>
      <c r="D913" t="s">
        <v>10</v>
      </c>
    </row>
    <row r="914" spans="1:4" x14ac:dyDescent="0.25">
      <c r="A914" s="9" t="s">
        <v>1492</v>
      </c>
      <c r="B914">
        <v>0</v>
      </c>
      <c r="C914" t="s">
        <v>1493</v>
      </c>
      <c r="D914" t="s">
        <v>10</v>
      </c>
    </row>
    <row r="915" spans="1:4" x14ac:dyDescent="0.25">
      <c r="A915" s="9" t="s">
        <v>1494</v>
      </c>
      <c r="B915">
        <v>0</v>
      </c>
      <c r="C915" t="s">
        <v>1495</v>
      </c>
      <c r="D915" t="s">
        <v>10</v>
      </c>
    </row>
    <row r="916" spans="1:4" x14ac:dyDescent="0.25">
      <c r="A916" s="9" t="s">
        <v>1496</v>
      </c>
      <c r="B916">
        <v>0</v>
      </c>
      <c r="C916" t="s">
        <v>1497</v>
      </c>
      <c r="D916" t="s">
        <v>10</v>
      </c>
    </row>
    <row r="917" spans="1:4" x14ac:dyDescent="0.25">
      <c r="A917" s="9" t="s">
        <v>1498</v>
      </c>
      <c r="B917">
        <v>0</v>
      </c>
      <c r="C917" t="s">
        <v>1499</v>
      </c>
      <c r="D917" t="s">
        <v>10</v>
      </c>
    </row>
    <row r="918" spans="1:4" x14ac:dyDescent="0.25">
      <c r="A918" s="9" t="s">
        <v>1500</v>
      </c>
      <c r="B918">
        <v>0</v>
      </c>
      <c r="C918" t="s">
        <v>1501</v>
      </c>
      <c r="D918" t="s">
        <v>10</v>
      </c>
    </row>
    <row r="919" spans="1:4" x14ac:dyDescent="0.25">
      <c r="A919" s="9" t="s">
        <v>1502</v>
      </c>
      <c r="B919">
        <v>0</v>
      </c>
      <c r="C919" t="s">
        <v>1503</v>
      </c>
      <c r="D919" t="s">
        <v>10</v>
      </c>
    </row>
    <row r="920" spans="1:4" x14ac:dyDescent="0.25">
      <c r="A920" s="9" t="s">
        <v>1504</v>
      </c>
      <c r="B920">
        <v>0</v>
      </c>
      <c r="C920" t="s">
        <v>1505</v>
      </c>
      <c r="D920" t="s">
        <v>10</v>
      </c>
    </row>
    <row r="921" spans="1:4" x14ac:dyDescent="0.25">
      <c r="A921" s="9" t="s">
        <v>1506</v>
      </c>
      <c r="B921">
        <v>0</v>
      </c>
      <c r="C921" t="s">
        <v>1507</v>
      </c>
      <c r="D921" t="s">
        <v>10</v>
      </c>
    </row>
    <row r="922" spans="1:4" x14ac:dyDescent="0.25">
      <c r="A922" s="9" t="s">
        <v>1508</v>
      </c>
      <c r="B922">
        <v>0</v>
      </c>
      <c r="C922" t="s">
        <v>1509</v>
      </c>
      <c r="D922" t="s">
        <v>10</v>
      </c>
    </row>
    <row r="923" spans="1:4" x14ac:dyDescent="0.25">
      <c r="A923" s="9" t="s">
        <v>1510</v>
      </c>
      <c r="B923">
        <v>0</v>
      </c>
      <c r="C923" t="s">
        <v>12112</v>
      </c>
      <c r="D923" t="s">
        <v>10</v>
      </c>
    </row>
    <row r="924" spans="1:4" x14ac:dyDescent="0.25">
      <c r="A924" s="9" t="s">
        <v>1511</v>
      </c>
      <c r="B924">
        <v>0</v>
      </c>
      <c r="C924" t="s">
        <v>1512</v>
      </c>
      <c r="D924" t="s">
        <v>152</v>
      </c>
    </row>
    <row r="925" spans="1:4" x14ac:dyDescent="0.25">
      <c r="A925" s="9" t="s">
        <v>1513</v>
      </c>
      <c r="B925">
        <v>0</v>
      </c>
      <c r="C925" t="s">
        <v>1514</v>
      </c>
      <c r="D925" t="s">
        <v>152</v>
      </c>
    </row>
    <row r="926" spans="1:4" x14ac:dyDescent="0.25">
      <c r="A926" s="9" t="s">
        <v>1515</v>
      </c>
      <c r="B926">
        <v>0</v>
      </c>
      <c r="C926" t="s">
        <v>1516</v>
      </c>
      <c r="D926" t="s">
        <v>152</v>
      </c>
    </row>
    <row r="927" spans="1:4" x14ac:dyDescent="0.25">
      <c r="A927" s="9" t="s">
        <v>1517</v>
      </c>
      <c r="B927">
        <v>0</v>
      </c>
      <c r="C927" t="s">
        <v>1518</v>
      </c>
      <c r="D927" t="s">
        <v>152</v>
      </c>
    </row>
    <row r="928" spans="1:4" x14ac:dyDescent="0.25">
      <c r="A928" s="9" t="s">
        <v>1519</v>
      </c>
      <c r="B928">
        <v>0</v>
      </c>
      <c r="C928" t="s">
        <v>1520</v>
      </c>
      <c r="D928" t="s">
        <v>152</v>
      </c>
    </row>
    <row r="929" spans="1:4" x14ac:dyDescent="0.25">
      <c r="A929" s="9" t="s">
        <v>1521</v>
      </c>
      <c r="B929">
        <v>0</v>
      </c>
      <c r="C929" t="s">
        <v>1522</v>
      </c>
      <c r="D929" t="s">
        <v>10</v>
      </c>
    </row>
    <row r="930" spans="1:4" x14ac:dyDescent="0.25">
      <c r="A930" s="9" t="s">
        <v>12084</v>
      </c>
      <c r="B930">
        <v>0</v>
      </c>
      <c r="C930" t="s">
        <v>12085</v>
      </c>
      <c r="D930" t="s">
        <v>10</v>
      </c>
    </row>
    <row r="931" spans="1:4" x14ac:dyDescent="0.25">
      <c r="A931" s="9" t="s">
        <v>9042</v>
      </c>
      <c r="B931">
        <v>0</v>
      </c>
      <c r="C931" t="s">
        <v>12086</v>
      </c>
      <c r="D931" t="s">
        <v>10</v>
      </c>
    </row>
    <row r="932" spans="1:4" x14ac:dyDescent="0.25">
      <c r="A932" s="9" t="s">
        <v>9043</v>
      </c>
      <c r="B932">
        <v>0</v>
      </c>
      <c r="C932" t="s">
        <v>12087</v>
      </c>
      <c r="D932" t="s">
        <v>10</v>
      </c>
    </row>
    <row r="933" spans="1:4" x14ac:dyDescent="0.25">
      <c r="A933" s="9" t="s">
        <v>9045</v>
      </c>
      <c r="B933">
        <v>0</v>
      </c>
      <c r="C933" t="s">
        <v>12088</v>
      </c>
      <c r="D933" t="s">
        <v>10</v>
      </c>
    </row>
    <row r="934" spans="1:4" x14ac:dyDescent="0.25">
      <c r="A934" s="9" t="s">
        <v>1523</v>
      </c>
      <c r="B934">
        <v>0</v>
      </c>
      <c r="C934" t="s">
        <v>1524</v>
      </c>
      <c r="D934" t="s">
        <v>152</v>
      </c>
    </row>
    <row r="935" spans="1:4" x14ac:dyDescent="0.25">
      <c r="A935" s="9" t="s">
        <v>9048</v>
      </c>
      <c r="B935">
        <v>0</v>
      </c>
      <c r="C935" t="s">
        <v>12089</v>
      </c>
      <c r="D935" t="s">
        <v>10</v>
      </c>
    </row>
    <row r="936" spans="1:4" x14ac:dyDescent="0.25">
      <c r="A936" s="9" t="s">
        <v>9050</v>
      </c>
      <c r="B936">
        <v>0</v>
      </c>
      <c r="C936" t="s">
        <v>12090</v>
      </c>
      <c r="D936" t="s">
        <v>10</v>
      </c>
    </row>
    <row r="937" spans="1:4" x14ac:dyDescent="0.25">
      <c r="A937" s="9" t="s">
        <v>9052</v>
      </c>
      <c r="B937">
        <v>0</v>
      </c>
      <c r="C937" t="s">
        <v>12091</v>
      </c>
      <c r="D937" t="s">
        <v>10</v>
      </c>
    </row>
    <row r="938" spans="1:4" x14ac:dyDescent="0.25">
      <c r="A938" s="9" t="s">
        <v>9054</v>
      </c>
      <c r="B938">
        <v>0</v>
      </c>
      <c r="C938" t="s">
        <v>12306</v>
      </c>
      <c r="D938" t="s">
        <v>10</v>
      </c>
    </row>
    <row r="939" spans="1:4" x14ac:dyDescent="0.25">
      <c r="A939" s="9" t="s">
        <v>1525</v>
      </c>
      <c r="B939">
        <v>0</v>
      </c>
      <c r="C939" t="s">
        <v>1526</v>
      </c>
      <c r="D939" t="s">
        <v>10</v>
      </c>
    </row>
    <row r="940" spans="1:4" x14ac:dyDescent="0.25">
      <c r="A940" s="9" t="s">
        <v>1527</v>
      </c>
      <c r="B940">
        <v>0</v>
      </c>
      <c r="C940" t="s">
        <v>1528</v>
      </c>
      <c r="D940" t="s">
        <v>10</v>
      </c>
    </row>
    <row r="941" spans="1:4" x14ac:dyDescent="0.25">
      <c r="A941" s="9" t="s">
        <v>1529</v>
      </c>
      <c r="B941">
        <v>0</v>
      </c>
      <c r="C941" t="s">
        <v>1530</v>
      </c>
      <c r="D941" t="s">
        <v>10</v>
      </c>
    </row>
    <row r="942" spans="1:4" x14ac:dyDescent="0.25">
      <c r="A942" s="9" t="s">
        <v>1531</v>
      </c>
      <c r="B942">
        <v>0</v>
      </c>
      <c r="C942" t="s">
        <v>1532</v>
      </c>
      <c r="D942" t="s">
        <v>10</v>
      </c>
    </row>
    <row r="943" spans="1:4" x14ac:dyDescent="0.25">
      <c r="A943" s="9" t="s">
        <v>1533</v>
      </c>
      <c r="B943">
        <v>0</v>
      </c>
      <c r="C943" t="s">
        <v>1534</v>
      </c>
      <c r="D943" t="s">
        <v>10</v>
      </c>
    </row>
    <row r="944" spans="1:4" x14ac:dyDescent="0.25">
      <c r="A944" s="9" t="s">
        <v>1535</v>
      </c>
      <c r="B944">
        <v>0</v>
      </c>
      <c r="C944" t="s">
        <v>1536</v>
      </c>
      <c r="D944" t="s">
        <v>10</v>
      </c>
    </row>
    <row r="945" spans="1:4" x14ac:dyDescent="0.25">
      <c r="A945" s="9" t="s">
        <v>1537</v>
      </c>
      <c r="B945">
        <v>0</v>
      </c>
      <c r="C945" t="s">
        <v>1538</v>
      </c>
      <c r="D945" t="s">
        <v>10</v>
      </c>
    </row>
    <row r="946" spans="1:4" x14ac:dyDescent="0.25">
      <c r="A946" s="9" t="s">
        <v>1539</v>
      </c>
      <c r="B946">
        <v>0</v>
      </c>
      <c r="C946" t="s">
        <v>1540</v>
      </c>
      <c r="D946" t="s">
        <v>10</v>
      </c>
    </row>
    <row r="947" spans="1:4" x14ac:dyDescent="0.25">
      <c r="A947" s="9" t="s">
        <v>1541</v>
      </c>
      <c r="B947">
        <v>0</v>
      </c>
      <c r="C947" t="s">
        <v>1542</v>
      </c>
      <c r="D947" t="s">
        <v>10</v>
      </c>
    </row>
    <row r="948" spans="1:4" x14ac:dyDescent="0.25">
      <c r="A948" s="9" t="s">
        <v>9121</v>
      </c>
      <c r="B948">
        <v>4</v>
      </c>
      <c r="C948" t="s">
        <v>12092</v>
      </c>
      <c r="D948" t="s">
        <v>152</v>
      </c>
    </row>
    <row r="949" spans="1:4" x14ac:dyDescent="0.25">
      <c r="A949" s="9" t="s">
        <v>1543</v>
      </c>
      <c r="B949">
        <v>0</v>
      </c>
      <c r="C949" t="s">
        <v>1544</v>
      </c>
      <c r="D949" t="s">
        <v>10</v>
      </c>
    </row>
    <row r="950" spans="1:4" x14ac:dyDescent="0.25">
      <c r="A950" s="9" t="s">
        <v>1545</v>
      </c>
      <c r="B950">
        <v>0</v>
      </c>
      <c r="C950" t="s">
        <v>90</v>
      </c>
      <c r="D950" t="s">
        <v>10</v>
      </c>
    </row>
    <row r="951" spans="1:4" x14ac:dyDescent="0.25">
      <c r="A951" s="9" t="s">
        <v>1546</v>
      </c>
      <c r="B951">
        <v>0</v>
      </c>
      <c r="C951" t="s">
        <v>1547</v>
      </c>
      <c r="D951" t="s">
        <v>10</v>
      </c>
    </row>
    <row r="952" spans="1:4" x14ac:dyDescent="0.25">
      <c r="A952" s="9" t="s">
        <v>1548</v>
      </c>
      <c r="B952">
        <v>0</v>
      </c>
      <c r="C952" t="s">
        <v>725</v>
      </c>
      <c r="D952" t="s">
        <v>10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5"/>
  <sheetViews>
    <sheetView workbookViewId="0">
      <selection activeCell="A6" sqref="A6"/>
    </sheetView>
  </sheetViews>
  <sheetFormatPr defaultRowHeight="15" x14ac:dyDescent="0.25"/>
  <cols>
    <col min="1" max="1" width="10.5703125" style="4" customWidth="1"/>
    <col min="2" max="2" width="21.7109375" customWidth="1"/>
  </cols>
  <sheetData>
    <row r="1" spans="1:2" x14ac:dyDescent="0.25">
      <c r="A1" s="4">
        <v>100000</v>
      </c>
      <c r="B1" t="s">
        <v>1553</v>
      </c>
    </row>
    <row r="2" spans="1:2" x14ac:dyDescent="0.25">
      <c r="A2" s="4">
        <v>410000</v>
      </c>
      <c r="B2" t="s">
        <v>1555</v>
      </c>
    </row>
    <row r="3" spans="1:2" x14ac:dyDescent="0.25">
      <c r="A3" s="5">
        <v>420000</v>
      </c>
      <c r="B3" t="s">
        <v>1554</v>
      </c>
    </row>
    <row r="4" spans="1:2" x14ac:dyDescent="0.25">
      <c r="A4" s="4">
        <v>431000</v>
      </c>
      <c r="B4" t="s">
        <v>1556</v>
      </c>
    </row>
    <row r="5" spans="1:2" x14ac:dyDescent="0.25">
      <c r="A5" s="4">
        <v>445000</v>
      </c>
      <c r="B5" t="s">
        <v>12725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4618"/>
  <sheetViews>
    <sheetView topLeftCell="A2778" workbookViewId="0">
      <selection activeCell="B2786" sqref="B2786"/>
    </sheetView>
  </sheetViews>
  <sheetFormatPr defaultRowHeight="15" x14ac:dyDescent="0.25"/>
  <cols>
    <col min="1" max="1" width="12.7109375" bestFit="1" customWidth="1"/>
    <col min="2" max="2" width="42.42578125" bestFit="1" customWidth="1"/>
  </cols>
  <sheetData>
    <row r="1" spans="1:2" x14ac:dyDescent="0.25">
      <c r="A1" t="s">
        <v>1557</v>
      </c>
      <c r="B1" t="s">
        <v>1558</v>
      </c>
    </row>
    <row r="2" spans="1:2" x14ac:dyDescent="0.25">
      <c r="A2" t="s">
        <v>8</v>
      </c>
      <c r="B2" t="s">
        <v>1560</v>
      </c>
    </row>
    <row r="3" spans="1:2" x14ac:dyDescent="0.25">
      <c r="A3" t="s">
        <v>11</v>
      </c>
      <c r="B3" t="s">
        <v>1561</v>
      </c>
    </row>
    <row r="4" spans="1:2" x14ac:dyDescent="0.25">
      <c r="A4" t="s">
        <v>1562</v>
      </c>
      <c r="B4" t="s">
        <v>1563</v>
      </c>
    </row>
    <row r="5" spans="1:2" x14ac:dyDescent="0.25">
      <c r="A5" t="s">
        <v>15</v>
      </c>
      <c r="B5" t="s">
        <v>1564</v>
      </c>
    </row>
    <row r="6" spans="1:2" x14ac:dyDescent="0.25">
      <c r="A6" t="s">
        <v>1565</v>
      </c>
      <c r="B6" t="s">
        <v>1566</v>
      </c>
    </row>
    <row r="7" spans="1:2" x14ac:dyDescent="0.25">
      <c r="A7" t="s">
        <v>1567</v>
      </c>
      <c r="B7" t="s">
        <v>1568</v>
      </c>
    </row>
    <row r="8" spans="1:2" x14ac:dyDescent="0.25">
      <c r="A8" t="s">
        <v>1569</v>
      </c>
      <c r="B8" t="s">
        <v>1570</v>
      </c>
    </row>
    <row r="9" spans="1:2" x14ac:dyDescent="0.25">
      <c r="A9" t="s">
        <v>1571</v>
      </c>
      <c r="B9" t="s">
        <v>1572</v>
      </c>
    </row>
    <row r="10" spans="1:2" x14ac:dyDescent="0.25">
      <c r="A10" t="s">
        <v>18</v>
      </c>
      <c r="B10" t="s">
        <v>1573</v>
      </c>
    </row>
    <row r="11" spans="1:2" x14ac:dyDescent="0.25">
      <c r="A11" t="s">
        <v>1574</v>
      </c>
      <c r="B11" t="s">
        <v>1575</v>
      </c>
    </row>
    <row r="12" spans="1:2" x14ac:dyDescent="0.25">
      <c r="A12" t="s">
        <v>1576</v>
      </c>
      <c r="B12" t="s">
        <v>1577</v>
      </c>
    </row>
    <row r="13" spans="1:2" x14ac:dyDescent="0.25">
      <c r="A13" t="s">
        <v>1578</v>
      </c>
      <c r="B13" t="s">
        <v>1579</v>
      </c>
    </row>
    <row r="14" spans="1:2" x14ac:dyDescent="0.25">
      <c r="A14" t="s">
        <v>1580</v>
      </c>
      <c r="B14" t="s">
        <v>1581</v>
      </c>
    </row>
    <row r="15" spans="1:2" x14ac:dyDescent="0.25">
      <c r="A15" t="s">
        <v>1582</v>
      </c>
      <c r="B15" t="s">
        <v>1583</v>
      </c>
    </row>
    <row r="16" spans="1:2" x14ac:dyDescent="0.25">
      <c r="A16" t="s">
        <v>51</v>
      </c>
      <c r="B16" t="s">
        <v>1584</v>
      </c>
    </row>
    <row r="17" spans="1:2" x14ac:dyDescent="0.25">
      <c r="A17" t="s">
        <v>53</v>
      </c>
      <c r="B17" t="s">
        <v>1585</v>
      </c>
    </row>
    <row r="18" spans="1:2" x14ac:dyDescent="0.25">
      <c r="A18" t="s">
        <v>1586</v>
      </c>
      <c r="B18" t="s">
        <v>1587</v>
      </c>
    </row>
    <row r="19" spans="1:2" x14ac:dyDescent="0.25">
      <c r="A19" t="s">
        <v>1588</v>
      </c>
      <c r="B19" t="s">
        <v>1589</v>
      </c>
    </row>
    <row r="20" spans="1:2" x14ac:dyDescent="0.25">
      <c r="A20" t="s">
        <v>1590</v>
      </c>
      <c r="B20" t="s">
        <v>1591</v>
      </c>
    </row>
    <row r="21" spans="1:2" x14ac:dyDescent="0.25">
      <c r="A21" t="s">
        <v>1592</v>
      </c>
      <c r="B21" t="s">
        <v>1593</v>
      </c>
    </row>
    <row r="22" spans="1:2" x14ac:dyDescent="0.25">
      <c r="A22" t="s">
        <v>1594</v>
      </c>
      <c r="B22" t="s">
        <v>1595</v>
      </c>
    </row>
    <row r="23" spans="1:2" x14ac:dyDescent="0.25">
      <c r="A23" t="s">
        <v>1596</v>
      </c>
      <c r="B23" t="s">
        <v>1597</v>
      </c>
    </row>
    <row r="24" spans="1:2" x14ac:dyDescent="0.25">
      <c r="A24" t="s">
        <v>1598</v>
      </c>
      <c r="B24" t="s">
        <v>1599</v>
      </c>
    </row>
    <row r="25" spans="1:2" x14ac:dyDescent="0.25">
      <c r="A25" t="s">
        <v>1600</v>
      </c>
      <c r="B25" t="s">
        <v>1601</v>
      </c>
    </row>
    <row r="26" spans="1:2" x14ac:dyDescent="0.25">
      <c r="A26" t="s">
        <v>1602</v>
      </c>
      <c r="B26" t="s">
        <v>1603</v>
      </c>
    </row>
    <row r="27" spans="1:2" x14ac:dyDescent="0.25">
      <c r="A27" t="s">
        <v>1604</v>
      </c>
      <c r="B27" t="s">
        <v>1605</v>
      </c>
    </row>
    <row r="28" spans="1:2" x14ac:dyDescent="0.25">
      <c r="A28" t="s">
        <v>1606</v>
      </c>
      <c r="B28" t="s">
        <v>1607</v>
      </c>
    </row>
    <row r="29" spans="1:2" x14ac:dyDescent="0.25">
      <c r="A29" t="s">
        <v>1608</v>
      </c>
      <c r="B29" t="s">
        <v>1609</v>
      </c>
    </row>
    <row r="30" spans="1:2" x14ac:dyDescent="0.25">
      <c r="A30" t="s">
        <v>1610</v>
      </c>
      <c r="B30" t="s">
        <v>1611</v>
      </c>
    </row>
    <row r="31" spans="1:2" x14ac:dyDescent="0.25">
      <c r="A31" t="s">
        <v>1612</v>
      </c>
      <c r="B31" t="s">
        <v>1613</v>
      </c>
    </row>
    <row r="32" spans="1:2" x14ac:dyDescent="0.25">
      <c r="A32" t="s">
        <v>1614</v>
      </c>
      <c r="B32" t="s">
        <v>1615</v>
      </c>
    </row>
    <row r="33" spans="1:2" x14ac:dyDescent="0.25">
      <c r="A33" t="s">
        <v>1616</v>
      </c>
      <c r="B33" t="s">
        <v>1617</v>
      </c>
    </row>
    <row r="34" spans="1:2" x14ac:dyDescent="0.25">
      <c r="A34" t="s">
        <v>1618</v>
      </c>
      <c r="B34" t="s">
        <v>1619</v>
      </c>
    </row>
    <row r="35" spans="1:2" x14ac:dyDescent="0.25">
      <c r="A35" t="s">
        <v>1620</v>
      </c>
      <c r="B35" t="s">
        <v>1621</v>
      </c>
    </row>
    <row r="36" spans="1:2" x14ac:dyDescent="0.25">
      <c r="A36" t="s">
        <v>1622</v>
      </c>
      <c r="B36" t="s">
        <v>1623</v>
      </c>
    </row>
    <row r="37" spans="1:2" x14ac:dyDescent="0.25">
      <c r="A37" t="s">
        <v>1624</v>
      </c>
      <c r="B37" t="s">
        <v>1625</v>
      </c>
    </row>
    <row r="38" spans="1:2" x14ac:dyDescent="0.25">
      <c r="A38" t="s">
        <v>1626</v>
      </c>
      <c r="B38" t="s">
        <v>1627</v>
      </c>
    </row>
    <row r="39" spans="1:2" x14ac:dyDescent="0.25">
      <c r="A39" t="s">
        <v>1628</v>
      </c>
      <c r="B39" t="s">
        <v>1629</v>
      </c>
    </row>
    <row r="40" spans="1:2" x14ac:dyDescent="0.25">
      <c r="A40" t="s">
        <v>1630</v>
      </c>
      <c r="B40" t="s">
        <v>1631</v>
      </c>
    </row>
    <row r="41" spans="1:2" x14ac:dyDescent="0.25">
      <c r="A41" t="s">
        <v>120</v>
      </c>
      <c r="B41" t="s">
        <v>1632</v>
      </c>
    </row>
    <row r="42" spans="1:2" x14ac:dyDescent="0.25">
      <c r="A42" t="s">
        <v>1633</v>
      </c>
      <c r="B42" t="s">
        <v>1632</v>
      </c>
    </row>
    <row r="43" spans="1:2" x14ac:dyDescent="0.25">
      <c r="A43" t="s">
        <v>1634</v>
      </c>
      <c r="B43" t="s">
        <v>1635</v>
      </c>
    </row>
    <row r="44" spans="1:2" x14ac:dyDescent="0.25">
      <c r="A44" t="s">
        <v>1636</v>
      </c>
      <c r="B44" t="s">
        <v>1637</v>
      </c>
    </row>
    <row r="45" spans="1:2" x14ac:dyDescent="0.25">
      <c r="A45" t="s">
        <v>1638</v>
      </c>
      <c r="B45" t="s">
        <v>1639</v>
      </c>
    </row>
    <row r="46" spans="1:2" x14ac:dyDescent="0.25">
      <c r="A46" t="s">
        <v>1640</v>
      </c>
      <c r="B46" t="s">
        <v>1641</v>
      </c>
    </row>
    <row r="47" spans="1:2" x14ac:dyDescent="0.25">
      <c r="A47" t="s">
        <v>1642</v>
      </c>
      <c r="B47" t="s">
        <v>1643</v>
      </c>
    </row>
    <row r="48" spans="1:2" x14ac:dyDescent="0.25">
      <c r="A48" t="s">
        <v>1644</v>
      </c>
      <c r="B48" t="s">
        <v>1645</v>
      </c>
    </row>
    <row r="49" spans="1:2" x14ac:dyDescent="0.25">
      <c r="A49" t="s">
        <v>1646</v>
      </c>
      <c r="B49" t="s">
        <v>12307</v>
      </c>
    </row>
    <row r="50" spans="1:2" x14ac:dyDescent="0.25">
      <c r="A50" t="s">
        <v>1647</v>
      </c>
      <c r="B50" t="s">
        <v>1648</v>
      </c>
    </row>
    <row r="51" spans="1:2" x14ac:dyDescent="0.25">
      <c r="A51" t="s">
        <v>1649</v>
      </c>
      <c r="B51" t="s">
        <v>1650</v>
      </c>
    </row>
    <row r="52" spans="1:2" x14ac:dyDescent="0.25">
      <c r="A52" t="s">
        <v>1651</v>
      </c>
      <c r="B52" t="s">
        <v>1652</v>
      </c>
    </row>
    <row r="53" spans="1:2" x14ac:dyDescent="0.25">
      <c r="A53" t="s">
        <v>1653</v>
      </c>
      <c r="B53" t="s">
        <v>1654</v>
      </c>
    </row>
    <row r="54" spans="1:2" x14ac:dyDescent="0.25">
      <c r="A54" t="s">
        <v>1655</v>
      </c>
      <c r="B54" t="s">
        <v>1656</v>
      </c>
    </row>
    <row r="55" spans="1:2" x14ac:dyDescent="0.25">
      <c r="A55" t="s">
        <v>1657</v>
      </c>
      <c r="B55" t="s">
        <v>1658</v>
      </c>
    </row>
    <row r="56" spans="1:2" x14ac:dyDescent="0.25">
      <c r="A56" t="s">
        <v>1659</v>
      </c>
      <c r="B56" t="s">
        <v>1660</v>
      </c>
    </row>
    <row r="57" spans="1:2" x14ac:dyDescent="0.25">
      <c r="A57" t="s">
        <v>1661</v>
      </c>
      <c r="B57" t="s">
        <v>1662</v>
      </c>
    </row>
    <row r="58" spans="1:2" x14ac:dyDescent="0.25">
      <c r="A58" t="s">
        <v>1663</v>
      </c>
      <c r="B58" t="s">
        <v>1664</v>
      </c>
    </row>
    <row r="59" spans="1:2" x14ac:dyDescent="0.25">
      <c r="A59" t="s">
        <v>1665</v>
      </c>
      <c r="B59" t="s">
        <v>883</v>
      </c>
    </row>
    <row r="60" spans="1:2" x14ac:dyDescent="0.25">
      <c r="A60" t="s">
        <v>1666</v>
      </c>
      <c r="B60" t="s">
        <v>1667</v>
      </c>
    </row>
    <row r="61" spans="1:2" x14ac:dyDescent="0.25">
      <c r="A61" t="s">
        <v>1668</v>
      </c>
      <c r="B61" t="s">
        <v>1669</v>
      </c>
    </row>
    <row r="62" spans="1:2" x14ac:dyDescent="0.25">
      <c r="A62" t="s">
        <v>1670</v>
      </c>
      <c r="B62" t="s">
        <v>1671</v>
      </c>
    </row>
    <row r="63" spans="1:2" x14ac:dyDescent="0.25">
      <c r="A63" t="s">
        <v>1672</v>
      </c>
      <c r="B63" t="s">
        <v>1673</v>
      </c>
    </row>
    <row r="64" spans="1:2" x14ac:dyDescent="0.25">
      <c r="A64" t="s">
        <v>1674</v>
      </c>
      <c r="B64" t="s">
        <v>1675</v>
      </c>
    </row>
    <row r="65" spans="1:2" x14ac:dyDescent="0.25">
      <c r="A65" t="s">
        <v>1676</v>
      </c>
      <c r="B65" t="s">
        <v>1677</v>
      </c>
    </row>
    <row r="66" spans="1:2" x14ac:dyDescent="0.25">
      <c r="A66" t="s">
        <v>136</v>
      </c>
      <c r="B66" t="s">
        <v>1678</v>
      </c>
    </row>
    <row r="67" spans="1:2" x14ac:dyDescent="0.25">
      <c r="A67" t="s">
        <v>1679</v>
      </c>
      <c r="B67" t="s">
        <v>1680</v>
      </c>
    </row>
    <row r="68" spans="1:2" x14ac:dyDescent="0.25">
      <c r="A68" t="s">
        <v>1681</v>
      </c>
      <c r="B68" t="s">
        <v>1682</v>
      </c>
    </row>
    <row r="69" spans="1:2" x14ac:dyDescent="0.25">
      <c r="A69" t="s">
        <v>1683</v>
      </c>
      <c r="B69" t="s">
        <v>1684</v>
      </c>
    </row>
    <row r="70" spans="1:2" x14ac:dyDescent="0.25">
      <c r="A70" t="s">
        <v>1685</v>
      </c>
      <c r="B70" t="s">
        <v>1686</v>
      </c>
    </row>
    <row r="71" spans="1:2" x14ac:dyDescent="0.25">
      <c r="A71" t="s">
        <v>1687</v>
      </c>
      <c r="B71" t="s">
        <v>1688</v>
      </c>
    </row>
    <row r="72" spans="1:2" x14ac:dyDescent="0.25">
      <c r="A72" t="s">
        <v>1689</v>
      </c>
      <c r="B72" t="s">
        <v>1690</v>
      </c>
    </row>
    <row r="73" spans="1:2" x14ac:dyDescent="0.25">
      <c r="A73" t="s">
        <v>1691</v>
      </c>
      <c r="B73" t="s">
        <v>12308</v>
      </c>
    </row>
    <row r="74" spans="1:2" x14ac:dyDescent="0.25">
      <c r="A74" t="s">
        <v>1692</v>
      </c>
      <c r="B74" t="s">
        <v>1693</v>
      </c>
    </row>
    <row r="75" spans="1:2" x14ac:dyDescent="0.25">
      <c r="A75" t="s">
        <v>1694</v>
      </c>
      <c r="B75" t="s">
        <v>1695</v>
      </c>
    </row>
    <row r="76" spans="1:2" x14ac:dyDescent="0.25">
      <c r="A76" t="s">
        <v>1696</v>
      </c>
      <c r="B76" t="s">
        <v>1697</v>
      </c>
    </row>
    <row r="77" spans="1:2" x14ac:dyDescent="0.25">
      <c r="A77" t="s">
        <v>1698</v>
      </c>
      <c r="B77" t="s">
        <v>1699</v>
      </c>
    </row>
    <row r="78" spans="1:2" x14ac:dyDescent="0.25">
      <c r="A78" t="s">
        <v>1700</v>
      </c>
      <c r="B78" t="s">
        <v>1701</v>
      </c>
    </row>
    <row r="79" spans="1:2" x14ac:dyDescent="0.25">
      <c r="A79" t="s">
        <v>1702</v>
      </c>
      <c r="B79" t="s">
        <v>1703</v>
      </c>
    </row>
    <row r="80" spans="1:2" x14ac:dyDescent="0.25">
      <c r="A80" t="s">
        <v>1704</v>
      </c>
      <c r="B80" t="s">
        <v>1705</v>
      </c>
    </row>
    <row r="81" spans="1:2" x14ac:dyDescent="0.25">
      <c r="A81" t="s">
        <v>1706</v>
      </c>
      <c r="B81" t="s">
        <v>1707</v>
      </c>
    </row>
    <row r="82" spans="1:2" x14ac:dyDescent="0.25">
      <c r="A82" t="s">
        <v>1708</v>
      </c>
      <c r="B82" t="s">
        <v>1709</v>
      </c>
    </row>
    <row r="83" spans="1:2" x14ac:dyDescent="0.25">
      <c r="A83" t="s">
        <v>1710</v>
      </c>
      <c r="B83" t="s">
        <v>1711</v>
      </c>
    </row>
    <row r="84" spans="1:2" x14ac:dyDescent="0.25">
      <c r="A84" t="s">
        <v>1712</v>
      </c>
      <c r="B84" t="s">
        <v>1713</v>
      </c>
    </row>
    <row r="85" spans="1:2" x14ac:dyDescent="0.25">
      <c r="A85" t="s">
        <v>1714</v>
      </c>
      <c r="B85" t="s">
        <v>1715</v>
      </c>
    </row>
    <row r="86" spans="1:2" x14ac:dyDescent="0.25">
      <c r="A86" t="s">
        <v>1716</v>
      </c>
      <c r="B86" t="s">
        <v>1717</v>
      </c>
    </row>
    <row r="87" spans="1:2" x14ac:dyDescent="0.25">
      <c r="A87" t="s">
        <v>1718</v>
      </c>
      <c r="B87" t="s">
        <v>1719</v>
      </c>
    </row>
    <row r="88" spans="1:2" x14ac:dyDescent="0.25">
      <c r="A88" t="s">
        <v>1720</v>
      </c>
      <c r="B88" t="s">
        <v>1721</v>
      </c>
    </row>
    <row r="89" spans="1:2" x14ac:dyDescent="0.25">
      <c r="A89" t="s">
        <v>1722</v>
      </c>
      <c r="B89" t="s">
        <v>1723</v>
      </c>
    </row>
    <row r="90" spans="1:2" x14ac:dyDescent="0.25">
      <c r="A90" t="s">
        <v>1724</v>
      </c>
      <c r="B90" t="s">
        <v>1725</v>
      </c>
    </row>
    <row r="91" spans="1:2" x14ac:dyDescent="0.25">
      <c r="A91" t="s">
        <v>1726</v>
      </c>
      <c r="B91" t="s">
        <v>1727</v>
      </c>
    </row>
    <row r="92" spans="1:2" x14ac:dyDescent="0.25">
      <c r="A92" t="s">
        <v>1728</v>
      </c>
      <c r="B92" t="s">
        <v>1729</v>
      </c>
    </row>
    <row r="93" spans="1:2" x14ac:dyDescent="0.25">
      <c r="A93" t="s">
        <v>1730</v>
      </c>
      <c r="B93" t="s">
        <v>1731</v>
      </c>
    </row>
    <row r="94" spans="1:2" x14ac:dyDescent="0.25">
      <c r="A94" t="s">
        <v>1732</v>
      </c>
      <c r="B94" t="s">
        <v>1733</v>
      </c>
    </row>
    <row r="95" spans="1:2" x14ac:dyDescent="0.25">
      <c r="A95" t="s">
        <v>1734</v>
      </c>
      <c r="B95" t="s">
        <v>1735</v>
      </c>
    </row>
    <row r="96" spans="1:2" x14ac:dyDescent="0.25">
      <c r="A96" t="s">
        <v>1736</v>
      </c>
      <c r="B96" t="s">
        <v>1737</v>
      </c>
    </row>
    <row r="97" spans="1:2" x14ac:dyDescent="0.25">
      <c r="A97" t="s">
        <v>1738</v>
      </c>
      <c r="B97" t="s">
        <v>1739</v>
      </c>
    </row>
    <row r="98" spans="1:2" x14ac:dyDescent="0.25">
      <c r="A98" t="s">
        <v>1740</v>
      </c>
      <c r="B98" t="s">
        <v>1741</v>
      </c>
    </row>
    <row r="99" spans="1:2" x14ac:dyDescent="0.25">
      <c r="A99" t="s">
        <v>1742</v>
      </c>
      <c r="B99" t="s">
        <v>1743</v>
      </c>
    </row>
    <row r="100" spans="1:2" x14ac:dyDescent="0.25">
      <c r="A100" t="s">
        <v>1744</v>
      </c>
      <c r="B100" t="s">
        <v>1680</v>
      </c>
    </row>
    <row r="101" spans="1:2" x14ac:dyDescent="0.25">
      <c r="A101" t="s">
        <v>1745</v>
      </c>
      <c r="B101" t="s">
        <v>1746</v>
      </c>
    </row>
    <row r="102" spans="1:2" x14ac:dyDescent="0.25">
      <c r="A102" t="s">
        <v>1747</v>
      </c>
      <c r="B102" t="s">
        <v>1748</v>
      </c>
    </row>
    <row r="103" spans="1:2" x14ac:dyDescent="0.25">
      <c r="A103" t="s">
        <v>142</v>
      </c>
      <c r="B103" t="s">
        <v>1749</v>
      </c>
    </row>
    <row r="104" spans="1:2" x14ac:dyDescent="0.25">
      <c r="A104" t="s">
        <v>1750</v>
      </c>
      <c r="B104" t="s">
        <v>1751</v>
      </c>
    </row>
    <row r="105" spans="1:2" x14ac:dyDescent="0.25">
      <c r="A105" t="s">
        <v>1752</v>
      </c>
      <c r="B105" t="s">
        <v>1753</v>
      </c>
    </row>
    <row r="106" spans="1:2" x14ac:dyDescent="0.25">
      <c r="A106" t="s">
        <v>1754</v>
      </c>
      <c r="B106" t="s">
        <v>1755</v>
      </c>
    </row>
    <row r="107" spans="1:2" x14ac:dyDescent="0.25">
      <c r="A107" t="s">
        <v>1756</v>
      </c>
      <c r="B107" t="s">
        <v>1757</v>
      </c>
    </row>
    <row r="108" spans="1:2" x14ac:dyDescent="0.25">
      <c r="A108" t="s">
        <v>1758</v>
      </c>
      <c r="B108" t="s">
        <v>1759</v>
      </c>
    </row>
    <row r="109" spans="1:2" x14ac:dyDescent="0.25">
      <c r="A109" t="s">
        <v>1760</v>
      </c>
      <c r="B109" t="s">
        <v>1761</v>
      </c>
    </row>
    <row r="110" spans="1:2" x14ac:dyDescent="0.25">
      <c r="A110" t="s">
        <v>1762</v>
      </c>
      <c r="B110" t="s">
        <v>1763</v>
      </c>
    </row>
    <row r="111" spans="1:2" x14ac:dyDescent="0.25">
      <c r="A111" t="s">
        <v>1764</v>
      </c>
      <c r="B111" t="s">
        <v>1765</v>
      </c>
    </row>
    <row r="112" spans="1:2" x14ac:dyDescent="0.25">
      <c r="A112" t="s">
        <v>146</v>
      </c>
      <c r="B112" t="s">
        <v>1766</v>
      </c>
    </row>
    <row r="113" spans="1:2" x14ac:dyDescent="0.25">
      <c r="A113" t="s">
        <v>1767</v>
      </c>
      <c r="B113" t="s">
        <v>1768</v>
      </c>
    </row>
    <row r="114" spans="1:2" x14ac:dyDescent="0.25">
      <c r="A114" t="s">
        <v>1769</v>
      </c>
      <c r="B114" t="s">
        <v>1770</v>
      </c>
    </row>
    <row r="115" spans="1:2" x14ac:dyDescent="0.25">
      <c r="A115" t="s">
        <v>1771</v>
      </c>
      <c r="B115" t="s">
        <v>1772</v>
      </c>
    </row>
    <row r="116" spans="1:2" x14ac:dyDescent="0.25">
      <c r="A116" t="s">
        <v>1773</v>
      </c>
      <c r="B116" t="s">
        <v>1774</v>
      </c>
    </row>
    <row r="117" spans="1:2" x14ac:dyDescent="0.25">
      <c r="A117" t="s">
        <v>1775</v>
      </c>
      <c r="B117" t="s">
        <v>1776</v>
      </c>
    </row>
    <row r="118" spans="1:2" x14ac:dyDescent="0.25">
      <c r="A118" t="s">
        <v>1777</v>
      </c>
      <c r="B118" t="s">
        <v>1778</v>
      </c>
    </row>
    <row r="119" spans="1:2" x14ac:dyDescent="0.25">
      <c r="A119" t="s">
        <v>1779</v>
      </c>
      <c r="B119" t="s">
        <v>1780</v>
      </c>
    </row>
    <row r="120" spans="1:2" x14ac:dyDescent="0.25">
      <c r="A120" t="s">
        <v>1781</v>
      </c>
      <c r="B120" t="s">
        <v>1782</v>
      </c>
    </row>
    <row r="121" spans="1:2" x14ac:dyDescent="0.25">
      <c r="A121" t="s">
        <v>1783</v>
      </c>
      <c r="B121" t="s">
        <v>1784</v>
      </c>
    </row>
    <row r="122" spans="1:2" x14ac:dyDescent="0.25">
      <c r="A122" t="s">
        <v>1785</v>
      </c>
      <c r="B122" t="s">
        <v>1786</v>
      </c>
    </row>
    <row r="123" spans="1:2" x14ac:dyDescent="0.25">
      <c r="A123" t="s">
        <v>1787</v>
      </c>
      <c r="B123" t="s">
        <v>1788</v>
      </c>
    </row>
    <row r="124" spans="1:2" x14ac:dyDescent="0.25">
      <c r="A124" t="s">
        <v>1789</v>
      </c>
      <c r="B124" t="s">
        <v>1790</v>
      </c>
    </row>
    <row r="125" spans="1:2" x14ac:dyDescent="0.25">
      <c r="A125" t="s">
        <v>1791</v>
      </c>
      <c r="B125" t="s">
        <v>1792</v>
      </c>
    </row>
    <row r="126" spans="1:2" x14ac:dyDescent="0.25">
      <c r="A126" t="s">
        <v>1793</v>
      </c>
      <c r="B126" t="s">
        <v>1794</v>
      </c>
    </row>
    <row r="127" spans="1:2" x14ac:dyDescent="0.25">
      <c r="A127" t="s">
        <v>1795</v>
      </c>
      <c r="B127" t="s">
        <v>1387</v>
      </c>
    </row>
    <row r="128" spans="1:2" x14ac:dyDescent="0.25">
      <c r="A128" t="s">
        <v>1796</v>
      </c>
      <c r="B128" t="s">
        <v>1797</v>
      </c>
    </row>
    <row r="129" spans="1:2" x14ac:dyDescent="0.25">
      <c r="A129" t="s">
        <v>1798</v>
      </c>
      <c r="B129" t="s">
        <v>1799</v>
      </c>
    </row>
    <row r="130" spans="1:2" x14ac:dyDescent="0.25">
      <c r="A130" t="s">
        <v>1800</v>
      </c>
      <c r="B130" t="s">
        <v>1801</v>
      </c>
    </row>
    <row r="131" spans="1:2" x14ac:dyDescent="0.25">
      <c r="A131" t="s">
        <v>1802</v>
      </c>
      <c r="B131" t="s">
        <v>1383</v>
      </c>
    </row>
    <row r="132" spans="1:2" x14ac:dyDescent="0.25">
      <c r="A132" t="s">
        <v>1803</v>
      </c>
      <c r="B132" t="s">
        <v>1804</v>
      </c>
    </row>
    <row r="133" spans="1:2" x14ac:dyDescent="0.25">
      <c r="A133" t="s">
        <v>1805</v>
      </c>
      <c r="B133" t="s">
        <v>1806</v>
      </c>
    </row>
    <row r="134" spans="1:2" x14ac:dyDescent="0.25">
      <c r="A134" t="s">
        <v>1807</v>
      </c>
      <c r="B134" t="s">
        <v>1808</v>
      </c>
    </row>
    <row r="135" spans="1:2" x14ac:dyDescent="0.25">
      <c r="A135" t="s">
        <v>1809</v>
      </c>
      <c r="B135" t="s">
        <v>1810</v>
      </c>
    </row>
    <row r="136" spans="1:2" x14ac:dyDescent="0.25">
      <c r="A136" t="s">
        <v>1811</v>
      </c>
      <c r="B136" t="s">
        <v>1812</v>
      </c>
    </row>
    <row r="137" spans="1:2" x14ac:dyDescent="0.25">
      <c r="A137" t="s">
        <v>1813</v>
      </c>
      <c r="B137" t="s">
        <v>1814</v>
      </c>
    </row>
    <row r="138" spans="1:2" x14ac:dyDescent="0.25">
      <c r="A138" t="s">
        <v>1815</v>
      </c>
      <c r="B138" t="s">
        <v>1816</v>
      </c>
    </row>
    <row r="139" spans="1:2" x14ac:dyDescent="0.25">
      <c r="A139" t="s">
        <v>1817</v>
      </c>
      <c r="B139" t="s">
        <v>1818</v>
      </c>
    </row>
    <row r="140" spans="1:2" x14ac:dyDescent="0.25">
      <c r="A140" t="s">
        <v>1819</v>
      </c>
      <c r="B140" t="s">
        <v>1820</v>
      </c>
    </row>
    <row r="141" spans="1:2" x14ac:dyDescent="0.25">
      <c r="A141" t="s">
        <v>1821</v>
      </c>
      <c r="B141" t="s">
        <v>1770</v>
      </c>
    </row>
    <row r="142" spans="1:2" x14ac:dyDescent="0.25">
      <c r="A142" t="s">
        <v>1822</v>
      </c>
      <c r="B142" t="s">
        <v>1823</v>
      </c>
    </row>
    <row r="143" spans="1:2" x14ac:dyDescent="0.25">
      <c r="A143" t="s">
        <v>1824</v>
      </c>
      <c r="B143" t="s">
        <v>1825</v>
      </c>
    </row>
    <row r="144" spans="1:2" x14ac:dyDescent="0.25">
      <c r="A144" t="s">
        <v>1826</v>
      </c>
      <c r="B144" t="s">
        <v>1827</v>
      </c>
    </row>
    <row r="145" spans="1:2" x14ac:dyDescent="0.25">
      <c r="A145" t="s">
        <v>1828</v>
      </c>
      <c r="B145" t="s">
        <v>1829</v>
      </c>
    </row>
    <row r="146" spans="1:2" x14ac:dyDescent="0.25">
      <c r="A146" t="s">
        <v>1830</v>
      </c>
      <c r="B146" t="s">
        <v>1831</v>
      </c>
    </row>
    <row r="147" spans="1:2" x14ac:dyDescent="0.25">
      <c r="A147" t="s">
        <v>1832</v>
      </c>
      <c r="B147" t="s">
        <v>1833</v>
      </c>
    </row>
    <row r="148" spans="1:2" x14ac:dyDescent="0.25">
      <c r="A148" t="s">
        <v>1834</v>
      </c>
      <c r="B148" t="s">
        <v>1835</v>
      </c>
    </row>
    <row r="149" spans="1:2" x14ac:dyDescent="0.25">
      <c r="A149" t="s">
        <v>1836</v>
      </c>
      <c r="B149" t="s">
        <v>1837</v>
      </c>
    </row>
    <row r="150" spans="1:2" x14ac:dyDescent="0.25">
      <c r="A150" t="s">
        <v>1838</v>
      </c>
      <c r="B150" t="s">
        <v>1839</v>
      </c>
    </row>
    <row r="151" spans="1:2" x14ac:dyDescent="0.25">
      <c r="A151" t="s">
        <v>1840</v>
      </c>
      <c r="B151" t="s">
        <v>1841</v>
      </c>
    </row>
    <row r="152" spans="1:2" x14ac:dyDescent="0.25">
      <c r="A152" t="s">
        <v>1842</v>
      </c>
      <c r="B152" t="s">
        <v>1843</v>
      </c>
    </row>
    <row r="153" spans="1:2" x14ac:dyDescent="0.25">
      <c r="A153" t="s">
        <v>1844</v>
      </c>
      <c r="B153" t="s">
        <v>1845</v>
      </c>
    </row>
    <row r="154" spans="1:2" x14ac:dyDescent="0.25">
      <c r="A154" t="s">
        <v>1846</v>
      </c>
      <c r="B154" t="s">
        <v>1847</v>
      </c>
    </row>
    <row r="155" spans="1:2" x14ac:dyDescent="0.25">
      <c r="A155" t="s">
        <v>1848</v>
      </c>
      <c r="B155" t="s">
        <v>1849</v>
      </c>
    </row>
    <row r="156" spans="1:2" x14ac:dyDescent="0.25">
      <c r="A156" t="s">
        <v>1850</v>
      </c>
      <c r="B156" t="s">
        <v>1851</v>
      </c>
    </row>
    <row r="157" spans="1:2" x14ac:dyDescent="0.25">
      <c r="A157" t="s">
        <v>1852</v>
      </c>
      <c r="B157" t="s">
        <v>1853</v>
      </c>
    </row>
    <row r="158" spans="1:2" x14ac:dyDescent="0.25">
      <c r="A158" t="s">
        <v>1854</v>
      </c>
      <c r="B158" t="s">
        <v>1855</v>
      </c>
    </row>
    <row r="159" spans="1:2" x14ac:dyDescent="0.25">
      <c r="A159" t="s">
        <v>1856</v>
      </c>
      <c r="B159" t="s">
        <v>1857</v>
      </c>
    </row>
    <row r="160" spans="1:2" x14ac:dyDescent="0.25">
      <c r="A160" t="s">
        <v>1858</v>
      </c>
      <c r="B160" t="s">
        <v>1859</v>
      </c>
    </row>
    <row r="161" spans="1:2" x14ac:dyDescent="0.25">
      <c r="A161" t="s">
        <v>1860</v>
      </c>
      <c r="B161" t="s">
        <v>1861</v>
      </c>
    </row>
    <row r="162" spans="1:2" x14ac:dyDescent="0.25">
      <c r="A162" t="s">
        <v>1862</v>
      </c>
      <c r="B162" t="s">
        <v>1863</v>
      </c>
    </row>
    <row r="163" spans="1:2" x14ac:dyDescent="0.25">
      <c r="A163" t="s">
        <v>1864</v>
      </c>
      <c r="B163" t="s">
        <v>1865</v>
      </c>
    </row>
    <row r="164" spans="1:2" x14ac:dyDescent="0.25">
      <c r="A164" t="s">
        <v>1866</v>
      </c>
      <c r="B164" t="s">
        <v>1867</v>
      </c>
    </row>
    <row r="165" spans="1:2" x14ac:dyDescent="0.25">
      <c r="A165" t="s">
        <v>1868</v>
      </c>
      <c r="B165" t="s">
        <v>1869</v>
      </c>
    </row>
    <row r="166" spans="1:2" x14ac:dyDescent="0.25">
      <c r="A166" t="s">
        <v>1870</v>
      </c>
      <c r="B166" t="s">
        <v>1871</v>
      </c>
    </row>
    <row r="167" spans="1:2" x14ac:dyDescent="0.25">
      <c r="A167" t="s">
        <v>153</v>
      </c>
      <c r="B167" t="s">
        <v>1872</v>
      </c>
    </row>
    <row r="168" spans="1:2" x14ac:dyDescent="0.25">
      <c r="A168" t="s">
        <v>1873</v>
      </c>
      <c r="B168" t="s">
        <v>1874</v>
      </c>
    </row>
    <row r="169" spans="1:2" x14ac:dyDescent="0.25">
      <c r="A169" t="s">
        <v>1875</v>
      </c>
      <c r="B169" t="s">
        <v>1876</v>
      </c>
    </row>
    <row r="170" spans="1:2" x14ac:dyDescent="0.25">
      <c r="A170" t="s">
        <v>1877</v>
      </c>
      <c r="B170" t="s">
        <v>1878</v>
      </c>
    </row>
    <row r="171" spans="1:2" x14ac:dyDescent="0.25">
      <c r="A171" t="s">
        <v>1879</v>
      </c>
      <c r="B171" t="s">
        <v>1880</v>
      </c>
    </row>
    <row r="172" spans="1:2" x14ac:dyDescent="0.25">
      <c r="A172" t="s">
        <v>1881</v>
      </c>
      <c r="B172" t="s">
        <v>1882</v>
      </c>
    </row>
    <row r="173" spans="1:2" x14ac:dyDescent="0.25">
      <c r="A173" t="s">
        <v>1883</v>
      </c>
      <c r="B173" t="s">
        <v>1884</v>
      </c>
    </row>
    <row r="174" spans="1:2" x14ac:dyDescent="0.25">
      <c r="A174" t="s">
        <v>1885</v>
      </c>
      <c r="B174" t="s">
        <v>1886</v>
      </c>
    </row>
    <row r="175" spans="1:2" x14ac:dyDescent="0.25">
      <c r="A175" t="s">
        <v>1887</v>
      </c>
      <c r="B175" t="s">
        <v>1888</v>
      </c>
    </row>
    <row r="176" spans="1:2" x14ac:dyDescent="0.25">
      <c r="A176" t="s">
        <v>1889</v>
      </c>
      <c r="B176" t="s">
        <v>1890</v>
      </c>
    </row>
    <row r="177" spans="1:2" x14ac:dyDescent="0.25">
      <c r="A177" t="s">
        <v>1891</v>
      </c>
      <c r="B177" t="s">
        <v>1892</v>
      </c>
    </row>
    <row r="178" spans="1:2" x14ac:dyDescent="0.25">
      <c r="A178" t="s">
        <v>1893</v>
      </c>
      <c r="B178" t="s">
        <v>1894</v>
      </c>
    </row>
    <row r="179" spans="1:2" x14ac:dyDescent="0.25">
      <c r="A179" t="s">
        <v>1895</v>
      </c>
      <c r="B179" t="s">
        <v>1896</v>
      </c>
    </row>
    <row r="180" spans="1:2" x14ac:dyDescent="0.25">
      <c r="A180" t="s">
        <v>1897</v>
      </c>
      <c r="B180" t="s">
        <v>1898</v>
      </c>
    </row>
    <row r="181" spans="1:2" x14ac:dyDescent="0.25">
      <c r="A181" t="s">
        <v>1899</v>
      </c>
      <c r="B181" t="s">
        <v>1900</v>
      </c>
    </row>
    <row r="182" spans="1:2" x14ac:dyDescent="0.25">
      <c r="A182" t="s">
        <v>1901</v>
      </c>
      <c r="B182" t="s">
        <v>1902</v>
      </c>
    </row>
    <row r="183" spans="1:2" x14ac:dyDescent="0.25">
      <c r="A183" t="s">
        <v>1903</v>
      </c>
      <c r="B183" t="s">
        <v>1904</v>
      </c>
    </row>
    <row r="184" spans="1:2" x14ac:dyDescent="0.25">
      <c r="A184" t="s">
        <v>1905</v>
      </c>
      <c r="B184" t="s">
        <v>1906</v>
      </c>
    </row>
    <row r="185" spans="1:2" x14ac:dyDescent="0.25">
      <c r="A185" t="s">
        <v>1907</v>
      </c>
      <c r="B185" t="s">
        <v>1908</v>
      </c>
    </row>
    <row r="186" spans="1:2" x14ac:dyDescent="0.25">
      <c r="A186" t="s">
        <v>1909</v>
      </c>
      <c r="B186" t="s">
        <v>1910</v>
      </c>
    </row>
    <row r="187" spans="1:2" x14ac:dyDescent="0.25">
      <c r="A187" t="s">
        <v>1911</v>
      </c>
      <c r="B187" t="s">
        <v>1912</v>
      </c>
    </row>
    <row r="188" spans="1:2" x14ac:dyDescent="0.25">
      <c r="A188" t="s">
        <v>1913</v>
      </c>
      <c r="B188" t="s">
        <v>1914</v>
      </c>
    </row>
    <row r="189" spans="1:2" x14ac:dyDescent="0.25">
      <c r="A189" t="s">
        <v>1915</v>
      </c>
      <c r="B189" t="s">
        <v>1916</v>
      </c>
    </row>
    <row r="190" spans="1:2" x14ac:dyDescent="0.25">
      <c r="A190" t="s">
        <v>1917</v>
      </c>
      <c r="B190" t="s">
        <v>12429</v>
      </c>
    </row>
    <row r="191" spans="1:2" x14ac:dyDescent="0.25">
      <c r="A191" t="s">
        <v>1918</v>
      </c>
      <c r="B191" t="s">
        <v>1919</v>
      </c>
    </row>
    <row r="192" spans="1:2" x14ac:dyDescent="0.25">
      <c r="A192" t="s">
        <v>1920</v>
      </c>
      <c r="B192" t="s">
        <v>1921</v>
      </c>
    </row>
    <row r="193" spans="1:2" x14ac:dyDescent="0.25">
      <c r="A193" t="s">
        <v>11718</v>
      </c>
      <c r="B193" t="s">
        <v>11719</v>
      </c>
    </row>
    <row r="194" spans="1:2" x14ac:dyDescent="0.25">
      <c r="A194" t="s">
        <v>1922</v>
      </c>
      <c r="B194" t="s">
        <v>1923</v>
      </c>
    </row>
    <row r="195" spans="1:2" x14ac:dyDescent="0.25">
      <c r="A195" t="s">
        <v>1924</v>
      </c>
      <c r="B195" t="s">
        <v>1925</v>
      </c>
    </row>
    <row r="196" spans="1:2" x14ac:dyDescent="0.25">
      <c r="A196" t="s">
        <v>1926</v>
      </c>
      <c r="B196" t="s">
        <v>1927</v>
      </c>
    </row>
    <row r="197" spans="1:2" x14ac:dyDescent="0.25">
      <c r="A197" t="s">
        <v>1928</v>
      </c>
      <c r="B197" t="s">
        <v>1929</v>
      </c>
    </row>
    <row r="198" spans="1:2" x14ac:dyDescent="0.25">
      <c r="A198" t="s">
        <v>1930</v>
      </c>
      <c r="B198" t="s">
        <v>1931</v>
      </c>
    </row>
    <row r="199" spans="1:2" x14ac:dyDescent="0.25">
      <c r="A199" t="s">
        <v>1932</v>
      </c>
      <c r="B199" t="s">
        <v>1933</v>
      </c>
    </row>
    <row r="200" spans="1:2" x14ac:dyDescent="0.25">
      <c r="A200" t="s">
        <v>1934</v>
      </c>
      <c r="B200" t="s">
        <v>1935</v>
      </c>
    </row>
    <row r="201" spans="1:2" x14ac:dyDescent="0.25">
      <c r="A201" t="s">
        <v>1936</v>
      </c>
      <c r="B201" t="s">
        <v>1937</v>
      </c>
    </row>
    <row r="202" spans="1:2" x14ac:dyDescent="0.25">
      <c r="A202" t="s">
        <v>1938</v>
      </c>
      <c r="B202" t="s">
        <v>1939</v>
      </c>
    </row>
    <row r="203" spans="1:2" x14ac:dyDescent="0.25">
      <c r="A203" t="s">
        <v>1940</v>
      </c>
      <c r="B203" t="s">
        <v>1941</v>
      </c>
    </row>
    <row r="204" spans="1:2" x14ac:dyDescent="0.25">
      <c r="A204" t="s">
        <v>155</v>
      </c>
      <c r="B204" t="s">
        <v>1942</v>
      </c>
    </row>
    <row r="205" spans="1:2" x14ac:dyDescent="0.25">
      <c r="A205" t="s">
        <v>1943</v>
      </c>
      <c r="B205" t="s">
        <v>1944</v>
      </c>
    </row>
    <row r="206" spans="1:2" x14ac:dyDescent="0.25">
      <c r="A206" t="s">
        <v>1945</v>
      </c>
      <c r="B206" t="s">
        <v>1946</v>
      </c>
    </row>
    <row r="207" spans="1:2" x14ac:dyDescent="0.25">
      <c r="A207" t="s">
        <v>1947</v>
      </c>
      <c r="B207" t="s">
        <v>1948</v>
      </c>
    </row>
    <row r="208" spans="1:2" x14ac:dyDescent="0.25">
      <c r="A208" t="s">
        <v>157</v>
      </c>
      <c r="B208" t="s">
        <v>1942</v>
      </c>
    </row>
    <row r="209" spans="1:2" x14ac:dyDescent="0.25">
      <c r="A209" t="s">
        <v>158</v>
      </c>
      <c r="B209" t="s">
        <v>1949</v>
      </c>
    </row>
    <row r="210" spans="1:2" x14ac:dyDescent="0.25">
      <c r="A210" t="s">
        <v>1950</v>
      </c>
      <c r="B210" t="s">
        <v>1951</v>
      </c>
    </row>
    <row r="211" spans="1:2" x14ac:dyDescent="0.25">
      <c r="A211" t="s">
        <v>1952</v>
      </c>
      <c r="B211" t="s">
        <v>1953</v>
      </c>
    </row>
    <row r="212" spans="1:2" x14ac:dyDescent="0.25">
      <c r="A212" t="s">
        <v>1954</v>
      </c>
      <c r="B212" t="s">
        <v>1955</v>
      </c>
    </row>
    <row r="213" spans="1:2" x14ac:dyDescent="0.25">
      <c r="A213" t="s">
        <v>1956</v>
      </c>
      <c r="B213" t="s">
        <v>1957</v>
      </c>
    </row>
    <row r="214" spans="1:2" x14ac:dyDescent="0.25">
      <c r="A214" t="s">
        <v>1958</v>
      </c>
      <c r="B214" t="s">
        <v>1959</v>
      </c>
    </row>
    <row r="215" spans="1:2" x14ac:dyDescent="0.25">
      <c r="A215" t="s">
        <v>1960</v>
      </c>
      <c r="B215" t="s">
        <v>1961</v>
      </c>
    </row>
    <row r="216" spans="1:2" x14ac:dyDescent="0.25">
      <c r="A216" t="s">
        <v>1962</v>
      </c>
      <c r="B216" t="s">
        <v>1963</v>
      </c>
    </row>
    <row r="217" spans="1:2" x14ac:dyDescent="0.25">
      <c r="A217" t="s">
        <v>1964</v>
      </c>
      <c r="B217" t="s">
        <v>1965</v>
      </c>
    </row>
    <row r="218" spans="1:2" x14ac:dyDescent="0.25">
      <c r="A218" t="s">
        <v>1966</v>
      </c>
      <c r="B218" t="s">
        <v>1967</v>
      </c>
    </row>
    <row r="219" spans="1:2" x14ac:dyDescent="0.25">
      <c r="A219" t="s">
        <v>1968</v>
      </c>
      <c r="B219" t="s">
        <v>1969</v>
      </c>
    </row>
    <row r="220" spans="1:2" x14ac:dyDescent="0.25">
      <c r="A220" t="s">
        <v>1970</v>
      </c>
      <c r="B220" t="s">
        <v>1971</v>
      </c>
    </row>
    <row r="221" spans="1:2" x14ac:dyDescent="0.25">
      <c r="A221" t="s">
        <v>1972</v>
      </c>
      <c r="B221" t="s">
        <v>1973</v>
      </c>
    </row>
    <row r="222" spans="1:2" x14ac:dyDescent="0.25">
      <c r="A222" t="s">
        <v>1974</v>
      </c>
      <c r="B222" t="s">
        <v>1975</v>
      </c>
    </row>
    <row r="223" spans="1:2" x14ac:dyDescent="0.25">
      <c r="A223" t="s">
        <v>1976</v>
      </c>
      <c r="B223" t="s">
        <v>1977</v>
      </c>
    </row>
    <row r="224" spans="1:2" x14ac:dyDescent="0.25">
      <c r="A224" t="s">
        <v>1978</v>
      </c>
      <c r="B224" t="s">
        <v>1979</v>
      </c>
    </row>
    <row r="225" spans="1:2" x14ac:dyDescent="0.25">
      <c r="A225" t="s">
        <v>1980</v>
      </c>
      <c r="B225" t="s">
        <v>1981</v>
      </c>
    </row>
    <row r="226" spans="1:2" x14ac:dyDescent="0.25">
      <c r="A226" t="s">
        <v>1982</v>
      </c>
      <c r="B226" t="s">
        <v>1983</v>
      </c>
    </row>
    <row r="227" spans="1:2" x14ac:dyDescent="0.25">
      <c r="A227" t="s">
        <v>1984</v>
      </c>
      <c r="B227" t="s">
        <v>1985</v>
      </c>
    </row>
    <row r="228" spans="1:2" x14ac:dyDescent="0.25">
      <c r="A228" t="s">
        <v>1986</v>
      </c>
      <c r="B228" t="s">
        <v>1987</v>
      </c>
    </row>
    <row r="229" spans="1:2" x14ac:dyDescent="0.25">
      <c r="A229" t="s">
        <v>1988</v>
      </c>
      <c r="B229" t="s">
        <v>1989</v>
      </c>
    </row>
    <row r="230" spans="1:2" x14ac:dyDescent="0.25">
      <c r="A230" t="s">
        <v>1990</v>
      </c>
      <c r="B230" t="s">
        <v>1991</v>
      </c>
    </row>
    <row r="231" spans="1:2" x14ac:dyDescent="0.25">
      <c r="A231" t="s">
        <v>1992</v>
      </c>
      <c r="B231" t="s">
        <v>14</v>
      </c>
    </row>
    <row r="232" spans="1:2" x14ac:dyDescent="0.25">
      <c r="A232" t="s">
        <v>1993</v>
      </c>
      <c r="B232" t="s">
        <v>1994</v>
      </c>
    </row>
    <row r="233" spans="1:2" x14ac:dyDescent="0.25">
      <c r="A233" t="s">
        <v>1995</v>
      </c>
      <c r="B233" t="s">
        <v>1994</v>
      </c>
    </row>
    <row r="234" spans="1:2" x14ac:dyDescent="0.25">
      <c r="A234" t="s">
        <v>1996</v>
      </c>
      <c r="B234" t="s">
        <v>1997</v>
      </c>
    </row>
    <row r="235" spans="1:2" x14ac:dyDescent="0.25">
      <c r="A235" t="s">
        <v>1998</v>
      </c>
      <c r="B235" t="s">
        <v>1999</v>
      </c>
    </row>
    <row r="236" spans="1:2" x14ac:dyDescent="0.25">
      <c r="A236" t="s">
        <v>2000</v>
      </c>
      <c r="B236" t="s">
        <v>2001</v>
      </c>
    </row>
    <row r="237" spans="1:2" x14ac:dyDescent="0.25">
      <c r="A237" t="s">
        <v>2002</v>
      </c>
      <c r="B237" t="s">
        <v>2003</v>
      </c>
    </row>
    <row r="238" spans="1:2" x14ac:dyDescent="0.25">
      <c r="A238" t="s">
        <v>2004</v>
      </c>
      <c r="B238" t="s">
        <v>2005</v>
      </c>
    </row>
    <row r="239" spans="1:2" x14ac:dyDescent="0.25">
      <c r="A239" t="s">
        <v>2006</v>
      </c>
      <c r="B239" t="s">
        <v>2007</v>
      </c>
    </row>
    <row r="240" spans="1:2" x14ac:dyDescent="0.25">
      <c r="A240" t="s">
        <v>2008</v>
      </c>
      <c r="B240" t="s">
        <v>2009</v>
      </c>
    </row>
    <row r="241" spans="1:2" x14ac:dyDescent="0.25">
      <c r="A241" t="s">
        <v>2010</v>
      </c>
      <c r="B241" t="s">
        <v>2011</v>
      </c>
    </row>
    <row r="242" spans="1:2" x14ac:dyDescent="0.25">
      <c r="A242" t="s">
        <v>2012</v>
      </c>
      <c r="B242" t="s">
        <v>2013</v>
      </c>
    </row>
    <row r="243" spans="1:2" x14ac:dyDescent="0.25">
      <c r="A243" t="s">
        <v>2014</v>
      </c>
      <c r="B243" t="s">
        <v>2015</v>
      </c>
    </row>
    <row r="244" spans="1:2" x14ac:dyDescent="0.25">
      <c r="A244" t="s">
        <v>2016</v>
      </c>
      <c r="B244" t="s">
        <v>2017</v>
      </c>
    </row>
    <row r="245" spans="1:2" x14ac:dyDescent="0.25">
      <c r="A245" t="s">
        <v>2018</v>
      </c>
      <c r="B245" t="s">
        <v>2019</v>
      </c>
    </row>
    <row r="246" spans="1:2" x14ac:dyDescent="0.25">
      <c r="A246" t="s">
        <v>2020</v>
      </c>
      <c r="B246" t="s">
        <v>2021</v>
      </c>
    </row>
    <row r="247" spans="1:2" x14ac:dyDescent="0.25">
      <c r="A247" t="s">
        <v>2022</v>
      </c>
      <c r="B247" t="s">
        <v>2023</v>
      </c>
    </row>
    <row r="248" spans="1:2" x14ac:dyDescent="0.25">
      <c r="A248" t="s">
        <v>2024</v>
      </c>
      <c r="B248" t="s">
        <v>2025</v>
      </c>
    </row>
    <row r="249" spans="1:2" x14ac:dyDescent="0.25">
      <c r="A249" t="s">
        <v>2026</v>
      </c>
      <c r="B249" t="s">
        <v>2027</v>
      </c>
    </row>
    <row r="250" spans="1:2" x14ac:dyDescent="0.25">
      <c r="A250" t="s">
        <v>2028</v>
      </c>
      <c r="B250" t="s">
        <v>2029</v>
      </c>
    </row>
    <row r="251" spans="1:2" x14ac:dyDescent="0.25">
      <c r="A251" t="s">
        <v>2030</v>
      </c>
      <c r="B251" t="s">
        <v>2031</v>
      </c>
    </row>
    <row r="252" spans="1:2" x14ac:dyDescent="0.25">
      <c r="A252" t="s">
        <v>2032</v>
      </c>
      <c r="B252" t="s">
        <v>2033</v>
      </c>
    </row>
    <row r="253" spans="1:2" x14ac:dyDescent="0.25">
      <c r="A253" t="s">
        <v>2034</v>
      </c>
      <c r="B253" t="s">
        <v>2035</v>
      </c>
    </row>
    <row r="254" spans="1:2" x14ac:dyDescent="0.25">
      <c r="A254" t="s">
        <v>2036</v>
      </c>
      <c r="B254" t="s">
        <v>2037</v>
      </c>
    </row>
    <row r="255" spans="1:2" x14ac:dyDescent="0.25">
      <c r="A255" t="s">
        <v>164</v>
      </c>
      <c r="B255" t="s">
        <v>2038</v>
      </c>
    </row>
    <row r="256" spans="1:2" x14ac:dyDescent="0.25">
      <c r="A256" t="s">
        <v>2039</v>
      </c>
      <c r="B256" t="s">
        <v>392</v>
      </c>
    </row>
    <row r="257" spans="1:2" x14ac:dyDescent="0.25">
      <c r="A257" t="s">
        <v>2040</v>
      </c>
      <c r="B257" t="s">
        <v>2041</v>
      </c>
    </row>
    <row r="258" spans="1:2" x14ac:dyDescent="0.25">
      <c r="A258" t="s">
        <v>2042</v>
      </c>
      <c r="B258" t="s">
        <v>2043</v>
      </c>
    </row>
    <row r="259" spans="1:2" x14ac:dyDescent="0.25">
      <c r="A259" t="s">
        <v>2044</v>
      </c>
      <c r="B259" t="s">
        <v>2045</v>
      </c>
    </row>
    <row r="260" spans="1:2" x14ac:dyDescent="0.25">
      <c r="A260" t="s">
        <v>2046</v>
      </c>
      <c r="B260" t="s">
        <v>2047</v>
      </c>
    </row>
    <row r="261" spans="1:2" x14ac:dyDescent="0.25">
      <c r="A261" t="s">
        <v>2048</v>
      </c>
      <c r="B261" t="s">
        <v>2049</v>
      </c>
    </row>
    <row r="262" spans="1:2" x14ac:dyDescent="0.25">
      <c r="A262" t="s">
        <v>2050</v>
      </c>
      <c r="B262" t="s">
        <v>2051</v>
      </c>
    </row>
    <row r="263" spans="1:2" x14ac:dyDescent="0.25">
      <c r="A263" t="s">
        <v>2052</v>
      </c>
      <c r="B263" t="s">
        <v>2053</v>
      </c>
    </row>
    <row r="264" spans="1:2" x14ac:dyDescent="0.25">
      <c r="A264" t="s">
        <v>2054</v>
      </c>
      <c r="B264" t="s">
        <v>2055</v>
      </c>
    </row>
    <row r="265" spans="1:2" x14ac:dyDescent="0.25">
      <c r="A265" t="s">
        <v>2056</v>
      </c>
      <c r="B265" t="s">
        <v>2057</v>
      </c>
    </row>
    <row r="266" spans="1:2" x14ac:dyDescent="0.25">
      <c r="A266" t="s">
        <v>2058</v>
      </c>
      <c r="B266" t="s">
        <v>2059</v>
      </c>
    </row>
    <row r="267" spans="1:2" x14ac:dyDescent="0.25">
      <c r="A267" t="s">
        <v>2060</v>
      </c>
      <c r="B267" t="s">
        <v>2061</v>
      </c>
    </row>
    <row r="268" spans="1:2" x14ac:dyDescent="0.25">
      <c r="A268" t="s">
        <v>2062</v>
      </c>
      <c r="B268" t="s">
        <v>2063</v>
      </c>
    </row>
    <row r="269" spans="1:2" x14ac:dyDescent="0.25">
      <c r="A269" t="s">
        <v>2064</v>
      </c>
      <c r="B269" t="s">
        <v>2065</v>
      </c>
    </row>
    <row r="270" spans="1:2" x14ac:dyDescent="0.25">
      <c r="A270" t="s">
        <v>2066</v>
      </c>
      <c r="B270" t="s">
        <v>2067</v>
      </c>
    </row>
    <row r="271" spans="1:2" x14ac:dyDescent="0.25">
      <c r="A271" t="s">
        <v>2068</v>
      </c>
      <c r="B271" t="s">
        <v>2069</v>
      </c>
    </row>
    <row r="272" spans="1:2" x14ac:dyDescent="0.25">
      <c r="A272" t="s">
        <v>2070</v>
      </c>
      <c r="B272" t="s">
        <v>2071</v>
      </c>
    </row>
    <row r="273" spans="1:2" x14ac:dyDescent="0.25">
      <c r="A273" t="s">
        <v>2072</v>
      </c>
      <c r="B273" t="s">
        <v>2073</v>
      </c>
    </row>
    <row r="274" spans="1:2" x14ac:dyDescent="0.25">
      <c r="A274" t="s">
        <v>2074</v>
      </c>
      <c r="B274" t="s">
        <v>2075</v>
      </c>
    </row>
    <row r="275" spans="1:2" x14ac:dyDescent="0.25">
      <c r="A275" t="s">
        <v>2076</v>
      </c>
      <c r="B275" t="s">
        <v>2077</v>
      </c>
    </row>
    <row r="276" spans="1:2" x14ac:dyDescent="0.25">
      <c r="A276" t="s">
        <v>2078</v>
      </c>
      <c r="B276" t="s">
        <v>2079</v>
      </c>
    </row>
    <row r="277" spans="1:2" x14ac:dyDescent="0.25">
      <c r="A277" t="s">
        <v>2080</v>
      </c>
      <c r="B277" t="s">
        <v>2081</v>
      </c>
    </row>
    <row r="278" spans="1:2" x14ac:dyDescent="0.25">
      <c r="A278" t="s">
        <v>2082</v>
      </c>
      <c r="B278" t="s">
        <v>2083</v>
      </c>
    </row>
    <row r="279" spans="1:2" x14ac:dyDescent="0.25">
      <c r="A279" t="s">
        <v>2084</v>
      </c>
      <c r="B279" t="s">
        <v>2085</v>
      </c>
    </row>
    <row r="280" spans="1:2" x14ac:dyDescent="0.25">
      <c r="A280" t="s">
        <v>2086</v>
      </c>
      <c r="B280" t="s">
        <v>2087</v>
      </c>
    </row>
    <row r="281" spans="1:2" x14ac:dyDescent="0.25">
      <c r="A281" t="s">
        <v>2088</v>
      </c>
      <c r="B281" t="s">
        <v>2089</v>
      </c>
    </row>
    <row r="282" spans="1:2" x14ac:dyDescent="0.25">
      <c r="A282" t="s">
        <v>2090</v>
      </c>
      <c r="B282" t="s">
        <v>2091</v>
      </c>
    </row>
    <row r="283" spans="1:2" x14ac:dyDescent="0.25">
      <c r="A283" t="s">
        <v>2092</v>
      </c>
      <c r="B283" t="s">
        <v>2093</v>
      </c>
    </row>
    <row r="284" spans="1:2" x14ac:dyDescent="0.25">
      <c r="A284" t="s">
        <v>2094</v>
      </c>
      <c r="B284" t="s">
        <v>2091</v>
      </c>
    </row>
    <row r="285" spans="1:2" x14ac:dyDescent="0.25">
      <c r="A285" t="s">
        <v>2095</v>
      </c>
      <c r="B285" t="s">
        <v>2096</v>
      </c>
    </row>
    <row r="286" spans="1:2" x14ac:dyDescent="0.25">
      <c r="A286" t="s">
        <v>2097</v>
      </c>
      <c r="B286" t="s">
        <v>12569</v>
      </c>
    </row>
    <row r="287" spans="1:2" x14ac:dyDescent="0.25">
      <c r="A287" t="s">
        <v>2098</v>
      </c>
      <c r="B287" t="s">
        <v>2099</v>
      </c>
    </row>
    <row r="288" spans="1:2" x14ac:dyDescent="0.25">
      <c r="A288" t="s">
        <v>2100</v>
      </c>
      <c r="B288" t="s">
        <v>2101</v>
      </c>
    </row>
    <row r="289" spans="1:2" x14ac:dyDescent="0.25">
      <c r="A289" t="s">
        <v>2102</v>
      </c>
      <c r="B289" t="s">
        <v>2103</v>
      </c>
    </row>
    <row r="290" spans="1:2" x14ac:dyDescent="0.25">
      <c r="A290" t="s">
        <v>2104</v>
      </c>
      <c r="B290" t="s">
        <v>2105</v>
      </c>
    </row>
    <row r="291" spans="1:2" x14ac:dyDescent="0.25">
      <c r="A291" t="s">
        <v>2106</v>
      </c>
      <c r="B291" t="s">
        <v>2107</v>
      </c>
    </row>
    <row r="292" spans="1:2" x14ac:dyDescent="0.25">
      <c r="A292" t="s">
        <v>2108</v>
      </c>
      <c r="B292" t="s">
        <v>2109</v>
      </c>
    </row>
    <row r="293" spans="1:2" x14ac:dyDescent="0.25">
      <c r="A293" t="s">
        <v>10687</v>
      </c>
      <c r="B293" t="s">
        <v>12570</v>
      </c>
    </row>
    <row r="294" spans="1:2" x14ac:dyDescent="0.25">
      <c r="A294" t="s">
        <v>2110</v>
      </c>
      <c r="B294" t="s">
        <v>2111</v>
      </c>
    </row>
    <row r="295" spans="1:2" x14ac:dyDescent="0.25">
      <c r="A295" t="s">
        <v>2112</v>
      </c>
      <c r="B295" t="s">
        <v>2113</v>
      </c>
    </row>
    <row r="296" spans="1:2" x14ac:dyDescent="0.25">
      <c r="A296" t="s">
        <v>2114</v>
      </c>
      <c r="B296" t="s">
        <v>2115</v>
      </c>
    </row>
    <row r="297" spans="1:2" x14ac:dyDescent="0.25">
      <c r="A297" t="s">
        <v>2116</v>
      </c>
      <c r="B297" t="s">
        <v>2117</v>
      </c>
    </row>
    <row r="298" spans="1:2" x14ac:dyDescent="0.25">
      <c r="A298" t="s">
        <v>2118</v>
      </c>
      <c r="B298" t="s">
        <v>2119</v>
      </c>
    </row>
    <row r="299" spans="1:2" x14ac:dyDescent="0.25">
      <c r="A299" t="s">
        <v>2120</v>
      </c>
      <c r="B299" t="s">
        <v>2121</v>
      </c>
    </row>
    <row r="300" spans="1:2" x14ac:dyDescent="0.25">
      <c r="A300" t="s">
        <v>2122</v>
      </c>
      <c r="B300" t="s">
        <v>2123</v>
      </c>
    </row>
    <row r="301" spans="1:2" x14ac:dyDescent="0.25">
      <c r="A301" t="s">
        <v>2124</v>
      </c>
      <c r="B301" t="s">
        <v>2125</v>
      </c>
    </row>
    <row r="302" spans="1:2" x14ac:dyDescent="0.25">
      <c r="A302" t="s">
        <v>10736</v>
      </c>
      <c r="B302" t="s">
        <v>11720</v>
      </c>
    </row>
    <row r="303" spans="1:2" x14ac:dyDescent="0.25">
      <c r="A303" t="s">
        <v>176</v>
      </c>
      <c r="B303" t="s">
        <v>2126</v>
      </c>
    </row>
    <row r="304" spans="1:2" x14ac:dyDescent="0.25">
      <c r="A304" t="s">
        <v>2127</v>
      </c>
      <c r="B304" t="s">
        <v>2128</v>
      </c>
    </row>
    <row r="305" spans="1:2" x14ac:dyDescent="0.25">
      <c r="A305" t="s">
        <v>2129</v>
      </c>
      <c r="B305" t="s">
        <v>2130</v>
      </c>
    </row>
    <row r="306" spans="1:2" x14ac:dyDescent="0.25">
      <c r="A306" t="s">
        <v>10773</v>
      </c>
      <c r="B306" t="s">
        <v>11721</v>
      </c>
    </row>
    <row r="307" spans="1:2" x14ac:dyDescent="0.25">
      <c r="A307" t="s">
        <v>2131</v>
      </c>
      <c r="B307" t="s">
        <v>2132</v>
      </c>
    </row>
    <row r="308" spans="1:2" x14ac:dyDescent="0.25">
      <c r="A308" t="s">
        <v>10826</v>
      </c>
      <c r="B308" t="s">
        <v>12571</v>
      </c>
    </row>
    <row r="309" spans="1:2" x14ac:dyDescent="0.25">
      <c r="A309" t="s">
        <v>2133</v>
      </c>
      <c r="B309" t="s">
        <v>2134</v>
      </c>
    </row>
    <row r="310" spans="1:2" x14ac:dyDescent="0.25">
      <c r="A310" t="s">
        <v>2135</v>
      </c>
      <c r="B310" t="s">
        <v>2136</v>
      </c>
    </row>
    <row r="311" spans="1:2" x14ac:dyDescent="0.25">
      <c r="A311" t="s">
        <v>2137</v>
      </c>
      <c r="B311" t="s">
        <v>2138</v>
      </c>
    </row>
    <row r="312" spans="1:2" x14ac:dyDescent="0.25">
      <c r="A312" t="s">
        <v>2139</v>
      </c>
      <c r="B312" t="s">
        <v>2140</v>
      </c>
    </row>
    <row r="313" spans="1:2" x14ac:dyDescent="0.25">
      <c r="A313" t="s">
        <v>2141</v>
      </c>
      <c r="B313" t="s">
        <v>2142</v>
      </c>
    </row>
    <row r="314" spans="1:2" x14ac:dyDescent="0.25">
      <c r="A314" t="s">
        <v>2143</v>
      </c>
      <c r="B314" t="s">
        <v>2144</v>
      </c>
    </row>
    <row r="315" spans="1:2" x14ac:dyDescent="0.25">
      <c r="A315" t="s">
        <v>2145</v>
      </c>
      <c r="B315" t="s">
        <v>2146</v>
      </c>
    </row>
    <row r="316" spans="1:2" x14ac:dyDescent="0.25">
      <c r="A316" t="s">
        <v>2147</v>
      </c>
      <c r="B316" t="s">
        <v>2148</v>
      </c>
    </row>
    <row r="317" spans="1:2" x14ac:dyDescent="0.25">
      <c r="A317" t="s">
        <v>2149</v>
      </c>
      <c r="B317" t="s">
        <v>2150</v>
      </c>
    </row>
    <row r="318" spans="1:2" x14ac:dyDescent="0.25">
      <c r="A318" t="s">
        <v>2151</v>
      </c>
      <c r="B318" t="s">
        <v>2152</v>
      </c>
    </row>
    <row r="319" spans="1:2" x14ac:dyDescent="0.25">
      <c r="A319" t="s">
        <v>2153</v>
      </c>
      <c r="B319" t="s">
        <v>2154</v>
      </c>
    </row>
    <row r="320" spans="1:2" x14ac:dyDescent="0.25">
      <c r="A320" t="s">
        <v>2155</v>
      </c>
      <c r="B320" t="s">
        <v>2156</v>
      </c>
    </row>
    <row r="321" spans="1:2" x14ac:dyDescent="0.25">
      <c r="A321" t="s">
        <v>2157</v>
      </c>
      <c r="B321" t="s">
        <v>2158</v>
      </c>
    </row>
    <row r="322" spans="1:2" x14ac:dyDescent="0.25">
      <c r="A322" t="s">
        <v>2159</v>
      </c>
      <c r="B322" t="s">
        <v>2160</v>
      </c>
    </row>
    <row r="323" spans="1:2" x14ac:dyDescent="0.25">
      <c r="A323" t="s">
        <v>2161</v>
      </c>
      <c r="B323" t="s">
        <v>2162</v>
      </c>
    </row>
    <row r="324" spans="1:2" x14ac:dyDescent="0.25">
      <c r="A324" t="s">
        <v>2163</v>
      </c>
      <c r="B324" t="s">
        <v>2164</v>
      </c>
    </row>
    <row r="325" spans="1:2" x14ac:dyDescent="0.25">
      <c r="A325" t="s">
        <v>2165</v>
      </c>
      <c r="B325" t="s">
        <v>2166</v>
      </c>
    </row>
    <row r="326" spans="1:2" x14ac:dyDescent="0.25">
      <c r="A326" t="s">
        <v>2167</v>
      </c>
      <c r="B326" t="s">
        <v>2168</v>
      </c>
    </row>
    <row r="327" spans="1:2" x14ac:dyDescent="0.25">
      <c r="A327" t="s">
        <v>2169</v>
      </c>
      <c r="B327" t="s">
        <v>2170</v>
      </c>
    </row>
    <row r="328" spans="1:2" x14ac:dyDescent="0.25">
      <c r="A328" t="s">
        <v>2171</v>
      </c>
      <c r="B328" t="s">
        <v>2172</v>
      </c>
    </row>
    <row r="329" spans="1:2" x14ac:dyDescent="0.25">
      <c r="A329" t="s">
        <v>2173</v>
      </c>
      <c r="B329" t="s">
        <v>2174</v>
      </c>
    </row>
    <row r="330" spans="1:2" x14ac:dyDescent="0.25">
      <c r="A330" t="s">
        <v>2175</v>
      </c>
      <c r="B330" t="s">
        <v>2176</v>
      </c>
    </row>
    <row r="331" spans="1:2" x14ac:dyDescent="0.25">
      <c r="A331" t="s">
        <v>2177</v>
      </c>
      <c r="B331" t="s">
        <v>2178</v>
      </c>
    </row>
    <row r="332" spans="1:2" x14ac:dyDescent="0.25">
      <c r="A332" t="s">
        <v>2179</v>
      </c>
      <c r="B332" t="s">
        <v>2180</v>
      </c>
    </row>
    <row r="333" spans="1:2" x14ac:dyDescent="0.25">
      <c r="A333" t="s">
        <v>2181</v>
      </c>
      <c r="B333" t="s">
        <v>2182</v>
      </c>
    </row>
    <row r="334" spans="1:2" x14ac:dyDescent="0.25">
      <c r="A334" t="s">
        <v>2183</v>
      </c>
      <c r="B334" t="s">
        <v>2184</v>
      </c>
    </row>
    <row r="335" spans="1:2" x14ac:dyDescent="0.25">
      <c r="A335" t="s">
        <v>2185</v>
      </c>
      <c r="B335" t="s">
        <v>2186</v>
      </c>
    </row>
    <row r="336" spans="1:2" x14ac:dyDescent="0.25">
      <c r="A336" t="s">
        <v>2187</v>
      </c>
      <c r="B336" t="s">
        <v>2188</v>
      </c>
    </row>
    <row r="337" spans="1:2" x14ac:dyDescent="0.25">
      <c r="A337" t="s">
        <v>2189</v>
      </c>
      <c r="B337" t="s">
        <v>2190</v>
      </c>
    </row>
    <row r="338" spans="1:2" x14ac:dyDescent="0.25">
      <c r="A338" t="s">
        <v>2191</v>
      </c>
      <c r="B338" t="s">
        <v>2192</v>
      </c>
    </row>
    <row r="339" spans="1:2" x14ac:dyDescent="0.25">
      <c r="A339" t="s">
        <v>193</v>
      </c>
      <c r="B339" t="s">
        <v>2193</v>
      </c>
    </row>
    <row r="340" spans="1:2" x14ac:dyDescent="0.25">
      <c r="A340" t="s">
        <v>2194</v>
      </c>
      <c r="B340" t="s">
        <v>2195</v>
      </c>
    </row>
    <row r="341" spans="1:2" x14ac:dyDescent="0.25">
      <c r="A341" t="s">
        <v>2196</v>
      </c>
      <c r="B341" t="s">
        <v>2197</v>
      </c>
    </row>
    <row r="342" spans="1:2" x14ac:dyDescent="0.25">
      <c r="A342" t="s">
        <v>2198</v>
      </c>
      <c r="B342" t="s">
        <v>2199</v>
      </c>
    </row>
    <row r="343" spans="1:2" x14ac:dyDescent="0.25">
      <c r="A343" t="s">
        <v>2200</v>
      </c>
      <c r="B343" t="s">
        <v>2201</v>
      </c>
    </row>
    <row r="344" spans="1:2" x14ac:dyDescent="0.25">
      <c r="A344" t="s">
        <v>2202</v>
      </c>
      <c r="B344" t="s">
        <v>2203</v>
      </c>
    </row>
    <row r="345" spans="1:2" x14ac:dyDescent="0.25">
      <c r="A345" t="s">
        <v>2204</v>
      </c>
      <c r="B345" t="s">
        <v>2205</v>
      </c>
    </row>
    <row r="346" spans="1:2" x14ac:dyDescent="0.25">
      <c r="A346" t="s">
        <v>2206</v>
      </c>
      <c r="B346" t="s">
        <v>2207</v>
      </c>
    </row>
    <row r="347" spans="1:2" x14ac:dyDescent="0.25">
      <c r="A347" t="s">
        <v>2208</v>
      </c>
      <c r="B347" t="s">
        <v>2209</v>
      </c>
    </row>
    <row r="348" spans="1:2" x14ac:dyDescent="0.25">
      <c r="A348" t="s">
        <v>2210</v>
      </c>
      <c r="B348" t="s">
        <v>2211</v>
      </c>
    </row>
    <row r="349" spans="1:2" x14ac:dyDescent="0.25">
      <c r="A349" t="s">
        <v>2212</v>
      </c>
      <c r="B349" t="s">
        <v>2213</v>
      </c>
    </row>
    <row r="350" spans="1:2" x14ac:dyDescent="0.25">
      <c r="A350" t="s">
        <v>2214</v>
      </c>
      <c r="B350" t="s">
        <v>2215</v>
      </c>
    </row>
    <row r="351" spans="1:2" x14ac:dyDescent="0.25">
      <c r="A351" t="s">
        <v>2216</v>
      </c>
      <c r="B351" t="s">
        <v>2217</v>
      </c>
    </row>
    <row r="352" spans="1:2" x14ac:dyDescent="0.25">
      <c r="A352" t="s">
        <v>2218</v>
      </c>
      <c r="B352" t="s">
        <v>2219</v>
      </c>
    </row>
    <row r="353" spans="1:2" x14ac:dyDescent="0.25">
      <c r="A353" t="s">
        <v>2220</v>
      </c>
      <c r="B353" t="s">
        <v>2221</v>
      </c>
    </row>
    <row r="354" spans="1:2" x14ac:dyDescent="0.25">
      <c r="A354" t="s">
        <v>2222</v>
      </c>
      <c r="B354" t="s">
        <v>2223</v>
      </c>
    </row>
    <row r="355" spans="1:2" x14ac:dyDescent="0.25">
      <c r="A355" t="s">
        <v>2224</v>
      </c>
      <c r="B355" t="s">
        <v>2225</v>
      </c>
    </row>
    <row r="356" spans="1:2" x14ac:dyDescent="0.25">
      <c r="A356" t="s">
        <v>2226</v>
      </c>
      <c r="B356" t="s">
        <v>2227</v>
      </c>
    </row>
    <row r="357" spans="1:2" x14ac:dyDescent="0.25">
      <c r="A357" t="s">
        <v>2228</v>
      </c>
      <c r="B357" t="s">
        <v>2229</v>
      </c>
    </row>
    <row r="358" spans="1:2" x14ac:dyDescent="0.25">
      <c r="A358" t="s">
        <v>2230</v>
      </c>
      <c r="B358" t="s">
        <v>2231</v>
      </c>
    </row>
    <row r="359" spans="1:2" x14ac:dyDescent="0.25">
      <c r="A359" t="s">
        <v>2232</v>
      </c>
      <c r="B359" t="s">
        <v>2233</v>
      </c>
    </row>
    <row r="360" spans="1:2" x14ac:dyDescent="0.25">
      <c r="A360" t="s">
        <v>2234</v>
      </c>
      <c r="B360" t="s">
        <v>2235</v>
      </c>
    </row>
    <row r="361" spans="1:2" x14ac:dyDescent="0.25">
      <c r="A361" t="s">
        <v>2236</v>
      </c>
      <c r="B361" t="s">
        <v>2237</v>
      </c>
    </row>
    <row r="362" spans="1:2" x14ac:dyDescent="0.25">
      <c r="A362" t="s">
        <v>2238</v>
      </c>
      <c r="B362" t="s">
        <v>2239</v>
      </c>
    </row>
    <row r="363" spans="1:2" x14ac:dyDescent="0.25">
      <c r="A363" t="s">
        <v>2240</v>
      </c>
      <c r="B363" t="s">
        <v>2241</v>
      </c>
    </row>
    <row r="364" spans="1:2" x14ac:dyDescent="0.25">
      <c r="A364" t="s">
        <v>2242</v>
      </c>
      <c r="B364" t="s">
        <v>2243</v>
      </c>
    </row>
    <row r="365" spans="1:2" x14ac:dyDescent="0.25">
      <c r="A365" t="s">
        <v>2244</v>
      </c>
      <c r="B365" t="s">
        <v>2245</v>
      </c>
    </row>
    <row r="366" spans="1:2" x14ac:dyDescent="0.25">
      <c r="A366" t="s">
        <v>2246</v>
      </c>
      <c r="B366" t="s">
        <v>2247</v>
      </c>
    </row>
    <row r="367" spans="1:2" x14ac:dyDescent="0.25">
      <c r="A367" t="s">
        <v>2248</v>
      </c>
      <c r="B367" t="s">
        <v>2249</v>
      </c>
    </row>
    <row r="368" spans="1:2" x14ac:dyDescent="0.25">
      <c r="A368" t="s">
        <v>2250</v>
      </c>
      <c r="B368" t="s">
        <v>2251</v>
      </c>
    </row>
    <row r="369" spans="1:2" x14ac:dyDescent="0.25">
      <c r="A369" t="s">
        <v>2252</v>
      </c>
      <c r="B369" t="s">
        <v>2253</v>
      </c>
    </row>
    <row r="370" spans="1:2" x14ac:dyDescent="0.25">
      <c r="A370" t="s">
        <v>2254</v>
      </c>
      <c r="B370" t="s">
        <v>2255</v>
      </c>
    </row>
    <row r="371" spans="1:2" x14ac:dyDescent="0.25">
      <c r="A371" t="s">
        <v>2256</v>
      </c>
      <c r="B371" t="s">
        <v>2257</v>
      </c>
    </row>
    <row r="372" spans="1:2" x14ac:dyDescent="0.25">
      <c r="A372" t="s">
        <v>2258</v>
      </c>
      <c r="B372" t="s">
        <v>2259</v>
      </c>
    </row>
    <row r="373" spans="1:2" x14ac:dyDescent="0.25">
      <c r="A373" t="s">
        <v>2260</v>
      </c>
      <c r="B373" t="s">
        <v>2261</v>
      </c>
    </row>
    <row r="374" spans="1:2" x14ac:dyDescent="0.25">
      <c r="A374" t="s">
        <v>2262</v>
      </c>
      <c r="B374" t="s">
        <v>2263</v>
      </c>
    </row>
    <row r="375" spans="1:2" x14ac:dyDescent="0.25">
      <c r="A375" t="s">
        <v>2264</v>
      </c>
      <c r="B375" t="s">
        <v>2265</v>
      </c>
    </row>
    <row r="376" spans="1:2" x14ac:dyDescent="0.25">
      <c r="A376" t="s">
        <v>2266</v>
      </c>
      <c r="B376" t="s">
        <v>2267</v>
      </c>
    </row>
    <row r="377" spans="1:2" x14ac:dyDescent="0.25">
      <c r="A377" t="s">
        <v>2268</v>
      </c>
      <c r="B377" t="s">
        <v>2269</v>
      </c>
    </row>
    <row r="378" spans="1:2" x14ac:dyDescent="0.25">
      <c r="A378" t="s">
        <v>2270</v>
      </c>
      <c r="B378" t="s">
        <v>2271</v>
      </c>
    </row>
    <row r="379" spans="1:2" x14ac:dyDescent="0.25">
      <c r="A379" t="s">
        <v>2272</v>
      </c>
      <c r="B379" t="s">
        <v>2273</v>
      </c>
    </row>
    <row r="380" spans="1:2" x14ac:dyDescent="0.25">
      <c r="A380" t="s">
        <v>2274</v>
      </c>
      <c r="B380" t="s">
        <v>2275</v>
      </c>
    </row>
    <row r="381" spans="1:2" x14ac:dyDescent="0.25">
      <c r="A381" t="s">
        <v>2276</v>
      </c>
      <c r="B381" t="s">
        <v>2277</v>
      </c>
    </row>
    <row r="382" spans="1:2" x14ac:dyDescent="0.25">
      <c r="A382" t="s">
        <v>2278</v>
      </c>
      <c r="B382" t="s">
        <v>2279</v>
      </c>
    </row>
    <row r="383" spans="1:2" x14ac:dyDescent="0.25">
      <c r="A383" t="s">
        <v>2280</v>
      </c>
      <c r="B383" t="s">
        <v>2281</v>
      </c>
    </row>
    <row r="384" spans="1:2" x14ac:dyDescent="0.25">
      <c r="A384" t="s">
        <v>2282</v>
      </c>
      <c r="B384" t="s">
        <v>2283</v>
      </c>
    </row>
    <row r="385" spans="1:2" x14ac:dyDescent="0.25">
      <c r="A385" t="s">
        <v>2284</v>
      </c>
      <c r="B385" t="s">
        <v>2285</v>
      </c>
    </row>
    <row r="386" spans="1:2" x14ac:dyDescent="0.25">
      <c r="A386" t="s">
        <v>2286</v>
      </c>
      <c r="B386" t="s">
        <v>2287</v>
      </c>
    </row>
    <row r="387" spans="1:2" x14ac:dyDescent="0.25">
      <c r="A387" t="s">
        <v>211</v>
      </c>
      <c r="B387" t="s">
        <v>2288</v>
      </c>
    </row>
    <row r="388" spans="1:2" x14ac:dyDescent="0.25">
      <c r="A388" t="s">
        <v>2289</v>
      </c>
      <c r="B388" t="s">
        <v>2290</v>
      </c>
    </row>
    <row r="389" spans="1:2" x14ac:dyDescent="0.25">
      <c r="A389" t="s">
        <v>2291</v>
      </c>
      <c r="B389" t="s">
        <v>2292</v>
      </c>
    </row>
    <row r="390" spans="1:2" x14ac:dyDescent="0.25">
      <c r="A390" t="s">
        <v>2293</v>
      </c>
      <c r="B390" t="s">
        <v>2294</v>
      </c>
    </row>
    <row r="391" spans="1:2" x14ac:dyDescent="0.25">
      <c r="A391" t="s">
        <v>2295</v>
      </c>
      <c r="B391" t="s">
        <v>2296</v>
      </c>
    </row>
    <row r="392" spans="1:2" x14ac:dyDescent="0.25">
      <c r="A392" t="s">
        <v>2297</v>
      </c>
      <c r="B392" t="s">
        <v>2298</v>
      </c>
    </row>
    <row r="393" spans="1:2" x14ac:dyDescent="0.25">
      <c r="A393" t="s">
        <v>2299</v>
      </c>
      <c r="B393" t="s">
        <v>2300</v>
      </c>
    </row>
    <row r="394" spans="1:2" x14ac:dyDescent="0.25">
      <c r="A394" t="s">
        <v>2301</v>
      </c>
      <c r="B394" t="s">
        <v>2302</v>
      </c>
    </row>
    <row r="395" spans="1:2" x14ac:dyDescent="0.25">
      <c r="A395" t="s">
        <v>2303</v>
      </c>
      <c r="B395" t="s">
        <v>2304</v>
      </c>
    </row>
    <row r="396" spans="1:2" x14ac:dyDescent="0.25">
      <c r="A396" t="s">
        <v>2305</v>
      </c>
      <c r="B396" t="s">
        <v>2306</v>
      </c>
    </row>
    <row r="397" spans="1:2" x14ac:dyDescent="0.25">
      <c r="A397" t="s">
        <v>2307</v>
      </c>
      <c r="B397" t="s">
        <v>2308</v>
      </c>
    </row>
    <row r="398" spans="1:2" x14ac:dyDescent="0.25">
      <c r="A398" t="s">
        <v>2309</v>
      </c>
      <c r="B398" t="s">
        <v>2310</v>
      </c>
    </row>
    <row r="399" spans="1:2" x14ac:dyDescent="0.25">
      <c r="A399" t="s">
        <v>2311</v>
      </c>
      <c r="B399" t="s">
        <v>2312</v>
      </c>
    </row>
    <row r="400" spans="1:2" x14ac:dyDescent="0.25">
      <c r="A400" t="s">
        <v>2313</v>
      </c>
      <c r="B400" t="s">
        <v>2314</v>
      </c>
    </row>
    <row r="401" spans="1:2" x14ac:dyDescent="0.25">
      <c r="A401" t="s">
        <v>2315</v>
      </c>
      <c r="B401" t="s">
        <v>2316</v>
      </c>
    </row>
    <row r="402" spans="1:2" x14ac:dyDescent="0.25">
      <c r="A402" t="s">
        <v>2317</v>
      </c>
      <c r="B402" t="s">
        <v>2318</v>
      </c>
    </row>
    <row r="403" spans="1:2" x14ac:dyDescent="0.25">
      <c r="A403" t="s">
        <v>2319</v>
      </c>
      <c r="B403" t="s">
        <v>2320</v>
      </c>
    </row>
    <row r="404" spans="1:2" x14ac:dyDescent="0.25">
      <c r="A404" t="s">
        <v>2321</v>
      </c>
      <c r="B404" t="s">
        <v>2322</v>
      </c>
    </row>
    <row r="405" spans="1:2" x14ac:dyDescent="0.25">
      <c r="A405" t="s">
        <v>2323</v>
      </c>
      <c r="B405" t="s">
        <v>2324</v>
      </c>
    </row>
    <row r="406" spans="1:2" x14ac:dyDescent="0.25">
      <c r="A406" t="s">
        <v>2325</v>
      </c>
      <c r="B406" t="s">
        <v>2326</v>
      </c>
    </row>
    <row r="407" spans="1:2" x14ac:dyDescent="0.25">
      <c r="A407" t="s">
        <v>2327</v>
      </c>
      <c r="B407" t="s">
        <v>2328</v>
      </c>
    </row>
    <row r="408" spans="1:2" x14ac:dyDescent="0.25">
      <c r="A408" t="s">
        <v>2329</v>
      </c>
      <c r="B408" t="s">
        <v>2330</v>
      </c>
    </row>
    <row r="409" spans="1:2" x14ac:dyDescent="0.25">
      <c r="A409" t="s">
        <v>2331</v>
      </c>
      <c r="B409" t="s">
        <v>2332</v>
      </c>
    </row>
    <row r="410" spans="1:2" x14ac:dyDescent="0.25">
      <c r="A410" t="s">
        <v>2333</v>
      </c>
      <c r="B410" t="s">
        <v>2334</v>
      </c>
    </row>
    <row r="411" spans="1:2" x14ac:dyDescent="0.25">
      <c r="A411" t="s">
        <v>2335</v>
      </c>
      <c r="B411" t="s">
        <v>2336</v>
      </c>
    </row>
    <row r="412" spans="1:2" x14ac:dyDescent="0.25">
      <c r="A412" t="s">
        <v>2337</v>
      </c>
      <c r="B412" t="s">
        <v>2338</v>
      </c>
    </row>
    <row r="413" spans="1:2" x14ac:dyDescent="0.25">
      <c r="A413" t="s">
        <v>2339</v>
      </c>
      <c r="B413" t="s">
        <v>2340</v>
      </c>
    </row>
    <row r="414" spans="1:2" x14ac:dyDescent="0.25">
      <c r="A414" t="s">
        <v>2341</v>
      </c>
      <c r="B414" t="s">
        <v>2342</v>
      </c>
    </row>
    <row r="415" spans="1:2" x14ac:dyDescent="0.25">
      <c r="A415" t="s">
        <v>2343</v>
      </c>
      <c r="B415" t="s">
        <v>2344</v>
      </c>
    </row>
    <row r="416" spans="1:2" x14ac:dyDescent="0.25">
      <c r="A416" t="s">
        <v>2345</v>
      </c>
      <c r="B416" t="s">
        <v>2346</v>
      </c>
    </row>
    <row r="417" spans="1:2" x14ac:dyDescent="0.25">
      <c r="A417" t="s">
        <v>2347</v>
      </c>
      <c r="B417" t="s">
        <v>2348</v>
      </c>
    </row>
    <row r="418" spans="1:2" x14ac:dyDescent="0.25">
      <c r="A418" t="s">
        <v>2349</v>
      </c>
      <c r="B418" t="s">
        <v>2350</v>
      </c>
    </row>
    <row r="419" spans="1:2" x14ac:dyDescent="0.25">
      <c r="A419" t="s">
        <v>2351</v>
      </c>
      <c r="B419" t="s">
        <v>2352</v>
      </c>
    </row>
    <row r="420" spans="1:2" x14ac:dyDescent="0.25">
      <c r="A420" t="s">
        <v>2353</v>
      </c>
      <c r="B420" t="s">
        <v>2354</v>
      </c>
    </row>
    <row r="421" spans="1:2" x14ac:dyDescent="0.25">
      <c r="A421" t="s">
        <v>2355</v>
      </c>
      <c r="B421" t="s">
        <v>2356</v>
      </c>
    </row>
    <row r="422" spans="1:2" x14ac:dyDescent="0.25">
      <c r="A422" t="s">
        <v>2357</v>
      </c>
      <c r="B422" t="s">
        <v>2358</v>
      </c>
    </row>
    <row r="423" spans="1:2" x14ac:dyDescent="0.25">
      <c r="A423" t="s">
        <v>2359</v>
      </c>
      <c r="B423" t="s">
        <v>2360</v>
      </c>
    </row>
    <row r="424" spans="1:2" x14ac:dyDescent="0.25">
      <c r="A424" t="s">
        <v>2361</v>
      </c>
      <c r="B424" t="s">
        <v>2362</v>
      </c>
    </row>
    <row r="425" spans="1:2" x14ac:dyDescent="0.25">
      <c r="A425" t="s">
        <v>2363</v>
      </c>
      <c r="B425" t="s">
        <v>2364</v>
      </c>
    </row>
    <row r="426" spans="1:2" x14ac:dyDescent="0.25">
      <c r="A426" t="s">
        <v>2365</v>
      </c>
      <c r="B426" t="s">
        <v>2366</v>
      </c>
    </row>
    <row r="427" spans="1:2" x14ac:dyDescent="0.25">
      <c r="A427" t="s">
        <v>2367</v>
      </c>
      <c r="B427" t="s">
        <v>2368</v>
      </c>
    </row>
    <row r="428" spans="1:2" x14ac:dyDescent="0.25">
      <c r="A428" t="s">
        <v>217</v>
      </c>
      <c r="B428" t="s">
        <v>2369</v>
      </c>
    </row>
    <row r="429" spans="1:2" x14ac:dyDescent="0.25">
      <c r="A429" t="s">
        <v>2370</v>
      </c>
      <c r="B429" t="s">
        <v>2371</v>
      </c>
    </row>
    <row r="430" spans="1:2" x14ac:dyDescent="0.25">
      <c r="A430" t="s">
        <v>2372</v>
      </c>
      <c r="B430" t="s">
        <v>2373</v>
      </c>
    </row>
    <row r="431" spans="1:2" x14ac:dyDescent="0.25">
      <c r="A431" t="s">
        <v>2374</v>
      </c>
      <c r="B431" t="s">
        <v>2375</v>
      </c>
    </row>
    <row r="432" spans="1:2" x14ac:dyDescent="0.25">
      <c r="A432" t="s">
        <v>2376</v>
      </c>
      <c r="B432" t="s">
        <v>2377</v>
      </c>
    </row>
    <row r="433" spans="1:2" x14ac:dyDescent="0.25">
      <c r="A433" t="s">
        <v>2378</v>
      </c>
      <c r="B433" t="s">
        <v>2379</v>
      </c>
    </row>
    <row r="434" spans="1:2" x14ac:dyDescent="0.25">
      <c r="A434" t="s">
        <v>2380</v>
      </c>
      <c r="B434" t="s">
        <v>2381</v>
      </c>
    </row>
    <row r="435" spans="1:2" x14ac:dyDescent="0.25">
      <c r="A435" t="s">
        <v>2382</v>
      </c>
      <c r="B435" t="s">
        <v>2383</v>
      </c>
    </row>
    <row r="436" spans="1:2" x14ac:dyDescent="0.25">
      <c r="A436" t="s">
        <v>2384</v>
      </c>
      <c r="B436" t="s">
        <v>2385</v>
      </c>
    </row>
    <row r="437" spans="1:2" x14ac:dyDescent="0.25">
      <c r="A437" t="s">
        <v>2386</v>
      </c>
      <c r="B437" t="s">
        <v>2387</v>
      </c>
    </row>
    <row r="438" spans="1:2" x14ac:dyDescent="0.25">
      <c r="A438" t="s">
        <v>2388</v>
      </c>
      <c r="B438" t="s">
        <v>2389</v>
      </c>
    </row>
    <row r="439" spans="1:2" x14ac:dyDescent="0.25">
      <c r="A439" t="s">
        <v>2390</v>
      </c>
      <c r="B439" t="s">
        <v>2391</v>
      </c>
    </row>
    <row r="440" spans="1:2" x14ac:dyDescent="0.25">
      <c r="A440" t="s">
        <v>2392</v>
      </c>
      <c r="B440" t="s">
        <v>2393</v>
      </c>
    </row>
    <row r="441" spans="1:2" x14ac:dyDescent="0.25">
      <c r="A441" t="s">
        <v>2394</v>
      </c>
      <c r="B441" t="s">
        <v>2395</v>
      </c>
    </row>
    <row r="442" spans="1:2" x14ac:dyDescent="0.25">
      <c r="A442" t="s">
        <v>2396</v>
      </c>
      <c r="B442" t="s">
        <v>2397</v>
      </c>
    </row>
    <row r="443" spans="1:2" x14ac:dyDescent="0.25">
      <c r="A443" t="s">
        <v>2398</v>
      </c>
      <c r="B443" t="s">
        <v>2399</v>
      </c>
    </row>
    <row r="444" spans="1:2" x14ac:dyDescent="0.25">
      <c r="A444" t="s">
        <v>2400</v>
      </c>
      <c r="B444" t="s">
        <v>2401</v>
      </c>
    </row>
    <row r="445" spans="1:2" x14ac:dyDescent="0.25">
      <c r="A445" t="s">
        <v>2402</v>
      </c>
      <c r="B445" t="s">
        <v>2403</v>
      </c>
    </row>
    <row r="446" spans="1:2" x14ac:dyDescent="0.25">
      <c r="A446" t="s">
        <v>2404</v>
      </c>
      <c r="B446" t="s">
        <v>2405</v>
      </c>
    </row>
    <row r="447" spans="1:2" x14ac:dyDescent="0.25">
      <c r="A447" t="s">
        <v>2406</v>
      </c>
      <c r="B447" t="s">
        <v>2407</v>
      </c>
    </row>
    <row r="448" spans="1:2" x14ac:dyDescent="0.25">
      <c r="A448" t="s">
        <v>2408</v>
      </c>
      <c r="B448" t="s">
        <v>2409</v>
      </c>
    </row>
    <row r="449" spans="1:2" x14ac:dyDescent="0.25">
      <c r="A449" t="s">
        <v>2410</v>
      </c>
      <c r="B449" t="s">
        <v>2411</v>
      </c>
    </row>
    <row r="450" spans="1:2" x14ac:dyDescent="0.25">
      <c r="A450" t="s">
        <v>2412</v>
      </c>
      <c r="B450" t="s">
        <v>2413</v>
      </c>
    </row>
    <row r="451" spans="1:2" x14ac:dyDescent="0.25">
      <c r="A451" t="s">
        <v>2414</v>
      </c>
      <c r="B451" t="s">
        <v>2415</v>
      </c>
    </row>
    <row r="452" spans="1:2" x14ac:dyDescent="0.25">
      <c r="A452" t="s">
        <v>2416</v>
      </c>
      <c r="B452" t="s">
        <v>2417</v>
      </c>
    </row>
    <row r="453" spans="1:2" x14ac:dyDescent="0.25">
      <c r="A453" t="s">
        <v>2418</v>
      </c>
      <c r="B453" t="s">
        <v>2419</v>
      </c>
    </row>
    <row r="454" spans="1:2" x14ac:dyDescent="0.25">
      <c r="A454" t="s">
        <v>2420</v>
      </c>
      <c r="B454" t="s">
        <v>2421</v>
      </c>
    </row>
    <row r="455" spans="1:2" x14ac:dyDescent="0.25">
      <c r="A455" t="s">
        <v>2422</v>
      </c>
      <c r="B455" t="s">
        <v>2423</v>
      </c>
    </row>
    <row r="456" spans="1:2" x14ac:dyDescent="0.25">
      <c r="A456" t="s">
        <v>2424</v>
      </c>
      <c r="B456" t="s">
        <v>2425</v>
      </c>
    </row>
    <row r="457" spans="1:2" x14ac:dyDescent="0.25">
      <c r="A457" t="s">
        <v>2426</v>
      </c>
      <c r="B457" t="s">
        <v>2427</v>
      </c>
    </row>
    <row r="458" spans="1:2" x14ac:dyDescent="0.25">
      <c r="A458" t="s">
        <v>2428</v>
      </c>
      <c r="B458" t="s">
        <v>2429</v>
      </c>
    </row>
    <row r="459" spans="1:2" x14ac:dyDescent="0.25">
      <c r="A459" t="s">
        <v>2430</v>
      </c>
      <c r="B459" t="s">
        <v>2431</v>
      </c>
    </row>
    <row r="460" spans="1:2" x14ac:dyDescent="0.25">
      <c r="A460" t="s">
        <v>2432</v>
      </c>
      <c r="B460" t="s">
        <v>2433</v>
      </c>
    </row>
    <row r="461" spans="1:2" x14ac:dyDescent="0.25">
      <c r="A461" t="s">
        <v>2434</v>
      </c>
      <c r="B461" t="s">
        <v>2435</v>
      </c>
    </row>
    <row r="462" spans="1:2" x14ac:dyDescent="0.25">
      <c r="A462" t="s">
        <v>2436</v>
      </c>
      <c r="B462" t="s">
        <v>2437</v>
      </c>
    </row>
    <row r="463" spans="1:2" x14ac:dyDescent="0.25">
      <c r="A463" t="s">
        <v>2438</v>
      </c>
      <c r="B463" t="s">
        <v>2439</v>
      </c>
    </row>
    <row r="464" spans="1:2" x14ac:dyDescent="0.25">
      <c r="A464" t="s">
        <v>229</v>
      </c>
      <c r="B464" t="s">
        <v>2440</v>
      </c>
    </row>
    <row r="465" spans="1:2" x14ac:dyDescent="0.25">
      <c r="A465" t="s">
        <v>2441</v>
      </c>
      <c r="B465" t="s">
        <v>2442</v>
      </c>
    </row>
    <row r="466" spans="1:2" x14ac:dyDescent="0.25">
      <c r="A466" t="s">
        <v>2443</v>
      </c>
      <c r="B466" t="s">
        <v>2444</v>
      </c>
    </row>
    <row r="467" spans="1:2" x14ac:dyDescent="0.25">
      <c r="A467" t="s">
        <v>2445</v>
      </c>
      <c r="B467" t="s">
        <v>2446</v>
      </c>
    </row>
    <row r="468" spans="1:2" x14ac:dyDescent="0.25">
      <c r="A468" t="s">
        <v>2447</v>
      </c>
      <c r="B468" t="s">
        <v>2448</v>
      </c>
    </row>
    <row r="469" spans="1:2" x14ac:dyDescent="0.25">
      <c r="A469" t="s">
        <v>2449</v>
      </c>
      <c r="B469" t="s">
        <v>2450</v>
      </c>
    </row>
    <row r="470" spans="1:2" x14ac:dyDescent="0.25">
      <c r="A470" t="s">
        <v>2451</v>
      </c>
      <c r="B470" t="s">
        <v>2452</v>
      </c>
    </row>
    <row r="471" spans="1:2" x14ac:dyDescent="0.25">
      <c r="A471" t="s">
        <v>2453</v>
      </c>
      <c r="B471" t="s">
        <v>2454</v>
      </c>
    </row>
    <row r="472" spans="1:2" x14ac:dyDescent="0.25">
      <c r="A472" t="s">
        <v>2455</v>
      </c>
      <c r="B472" t="s">
        <v>2456</v>
      </c>
    </row>
    <row r="473" spans="1:2" x14ac:dyDescent="0.25">
      <c r="A473" t="s">
        <v>2457</v>
      </c>
      <c r="B473" t="s">
        <v>2458</v>
      </c>
    </row>
    <row r="474" spans="1:2" x14ac:dyDescent="0.25">
      <c r="A474" t="s">
        <v>2459</v>
      </c>
      <c r="B474" t="s">
        <v>2460</v>
      </c>
    </row>
    <row r="475" spans="1:2" x14ac:dyDescent="0.25">
      <c r="A475" t="s">
        <v>2461</v>
      </c>
      <c r="B475" t="s">
        <v>2462</v>
      </c>
    </row>
    <row r="476" spans="1:2" x14ac:dyDescent="0.25">
      <c r="A476" t="s">
        <v>2463</v>
      </c>
      <c r="B476" t="s">
        <v>2464</v>
      </c>
    </row>
    <row r="477" spans="1:2" x14ac:dyDescent="0.25">
      <c r="A477" t="s">
        <v>2465</v>
      </c>
      <c r="B477" t="s">
        <v>2466</v>
      </c>
    </row>
    <row r="478" spans="1:2" x14ac:dyDescent="0.25">
      <c r="A478" t="s">
        <v>2467</v>
      </c>
      <c r="B478" t="s">
        <v>2468</v>
      </c>
    </row>
    <row r="479" spans="1:2" x14ac:dyDescent="0.25">
      <c r="A479" t="s">
        <v>2469</v>
      </c>
      <c r="B479" t="s">
        <v>2470</v>
      </c>
    </row>
    <row r="480" spans="1:2" x14ac:dyDescent="0.25">
      <c r="A480" t="s">
        <v>2471</v>
      </c>
      <c r="B480" t="s">
        <v>2472</v>
      </c>
    </row>
    <row r="481" spans="1:2" x14ac:dyDescent="0.25">
      <c r="A481" t="s">
        <v>2473</v>
      </c>
      <c r="B481" t="s">
        <v>2474</v>
      </c>
    </row>
    <row r="482" spans="1:2" x14ac:dyDescent="0.25">
      <c r="A482" t="s">
        <v>2475</v>
      </c>
      <c r="B482" t="s">
        <v>2476</v>
      </c>
    </row>
    <row r="483" spans="1:2" x14ac:dyDescent="0.25">
      <c r="A483" t="s">
        <v>235</v>
      </c>
      <c r="B483" t="s">
        <v>2477</v>
      </c>
    </row>
    <row r="484" spans="1:2" x14ac:dyDescent="0.25">
      <c r="A484" t="s">
        <v>2478</v>
      </c>
      <c r="B484" t="s">
        <v>2479</v>
      </c>
    </row>
    <row r="485" spans="1:2" x14ac:dyDescent="0.25">
      <c r="A485" t="s">
        <v>2480</v>
      </c>
      <c r="B485" t="s">
        <v>2481</v>
      </c>
    </row>
    <row r="486" spans="1:2" x14ac:dyDescent="0.25">
      <c r="A486" t="s">
        <v>2482</v>
      </c>
      <c r="B486" t="s">
        <v>2483</v>
      </c>
    </row>
    <row r="487" spans="1:2" x14ac:dyDescent="0.25">
      <c r="A487" t="s">
        <v>2484</v>
      </c>
      <c r="B487" t="s">
        <v>2485</v>
      </c>
    </row>
    <row r="488" spans="1:2" x14ac:dyDescent="0.25">
      <c r="A488" t="s">
        <v>2486</v>
      </c>
      <c r="B488" t="s">
        <v>2487</v>
      </c>
    </row>
    <row r="489" spans="1:2" x14ac:dyDescent="0.25">
      <c r="A489" t="s">
        <v>2488</v>
      </c>
      <c r="B489" t="s">
        <v>2489</v>
      </c>
    </row>
    <row r="490" spans="1:2" x14ac:dyDescent="0.25">
      <c r="A490" t="s">
        <v>2490</v>
      </c>
      <c r="B490" t="s">
        <v>2491</v>
      </c>
    </row>
    <row r="491" spans="1:2" x14ac:dyDescent="0.25">
      <c r="A491" t="s">
        <v>2492</v>
      </c>
      <c r="B491" t="s">
        <v>2105</v>
      </c>
    </row>
    <row r="492" spans="1:2" x14ac:dyDescent="0.25">
      <c r="A492" t="s">
        <v>2493</v>
      </c>
      <c r="B492" t="s">
        <v>2494</v>
      </c>
    </row>
    <row r="493" spans="1:2" x14ac:dyDescent="0.25">
      <c r="A493" t="s">
        <v>2495</v>
      </c>
      <c r="B493" t="s">
        <v>2496</v>
      </c>
    </row>
    <row r="494" spans="1:2" x14ac:dyDescent="0.25">
      <c r="A494" t="s">
        <v>2497</v>
      </c>
      <c r="B494" t="s">
        <v>2498</v>
      </c>
    </row>
    <row r="495" spans="1:2" x14ac:dyDescent="0.25">
      <c r="A495" t="s">
        <v>2499</v>
      </c>
      <c r="B495" t="s">
        <v>2500</v>
      </c>
    </row>
    <row r="496" spans="1:2" x14ac:dyDescent="0.25">
      <c r="A496" t="s">
        <v>2501</v>
      </c>
      <c r="B496" t="s">
        <v>2502</v>
      </c>
    </row>
    <row r="497" spans="1:2" x14ac:dyDescent="0.25">
      <c r="A497" t="s">
        <v>2503</v>
      </c>
      <c r="B497" t="s">
        <v>2504</v>
      </c>
    </row>
    <row r="498" spans="1:2" x14ac:dyDescent="0.25">
      <c r="A498" t="s">
        <v>2505</v>
      </c>
      <c r="B498" t="s">
        <v>2506</v>
      </c>
    </row>
    <row r="499" spans="1:2" x14ac:dyDescent="0.25">
      <c r="A499" t="s">
        <v>2507</v>
      </c>
      <c r="B499" t="s">
        <v>2508</v>
      </c>
    </row>
    <row r="500" spans="1:2" x14ac:dyDescent="0.25">
      <c r="A500" t="s">
        <v>2509</v>
      </c>
      <c r="B500" t="s">
        <v>2510</v>
      </c>
    </row>
    <row r="501" spans="1:2" x14ac:dyDescent="0.25">
      <c r="A501" t="s">
        <v>2511</v>
      </c>
      <c r="B501" t="s">
        <v>2512</v>
      </c>
    </row>
    <row r="502" spans="1:2" x14ac:dyDescent="0.25">
      <c r="A502" t="s">
        <v>2513</v>
      </c>
      <c r="B502" t="s">
        <v>2514</v>
      </c>
    </row>
    <row r="503" spans="1:2" x14ac:dyDescent="0.25">
      <c r="A503" t="s">
        <v>2515</v>
      </c>
      <c r="B503" t="s">
        <v>2516</v>
      </c>
    </row>
    <row r="504" spans="1:2" x14ac:dyDescent="0.25">
      <c r="A504" t="s">
        <v>241</v>
      </c>
      <c r="B504" t="s">
        <v>2517</v>
      </c>
    </row>
    <row r="505" spans="1:2" x14ac:dyDescent="0.25">
      <c r="A505" t="s">
        <v>2518</v>
      </c>
      <c r="B505" t="s">
        <v>2519</v>
      </c>
    </row>
    <row r="506" spans="1:2" x14ac:dyDescent="0.25">
      <c r="A506" t="s">
        <v>2520</v>
      </c>
      <c r="B506" t="s">
        <v>2521</v>
      </c>
    </row>
    <row r="507" spans="1:2" x14ac:dyDescent="0.25">
      <c r="A507" t="s">
        <v>2522</v>
      </c>
      <c r="B507" t="s">
        <v>2523</v>
      </c>
    </row>
    <row r="508" spans="1:2" x14ac:dyDescent="0.25">
      <c r="A508" t="s">
        <v>2524</v>
      </c>
      <c r="B508" t="s">
        <v>2525</v>
      </c>
    </row>
    <row r="509" spans="1:2" x14ac:dyDescent="0.25">
      <c r="A509" t="s">
        <v>2526</v>
      </c>
      <c r="B509" t="s">
        <v>2527</v>
      </c>
    </row>
    <row r="510" spans="1:2" x14ac:dyDescent="0.25">
      <c r="A510" t="s">
        <v>2528</v>
      </c>
      <c r="B510" t="s">
        <v>2529</v>
      </c>
    </row>
    <row r="511" spans="1:2" x14ac:dyDescent="0.25">
      <c r="A511" t="s">
        <v>2530</v>
      </c>
      <c r="B511" t="s">
        <v>2531</v>
      </c>
    </row>
    <row r="512" spans="1:2" x14ac:dyDescent="0.25">
      <c r="A512" t="s">
        <v>2532</v>
      </c>
      <c r="B512" t="s">
        <v>2533</v>
      </c>
    </row>
    <row r="513" spans="1:2" x14ac:dyDescent="0.25">
      <c r="A513" t="s">
        <v>2534</v>
      </c>
      <c r="B513" t="s">
        <v>2535</v>
      </c>
    </row>
    <row r="514" spans="1:2" x14ac:dyDescent="0.25">
      <c r="A514" t="s">
        <v>2536</v>
      </c>
      <c r="B514" t="s">
        <v>2537</v>
      </c>
    </row>
    <row r="515" spans="1:2" x14ac:dyDescent="0.25">
      <c r="A515" t="s">
        <v>2538</v>
      </c>
      <c r="B515" t="s">
        <v>2539</v>
      </c>
    </row>
    <row r="516" spans="1:2" x14ac:dyDescent="0.25">
      <c r="A516" t="s">
        <v>2540</v>
      </c>
      <c r="B516" t="s">
        <v>2541</v>
      </c>
    </row>
    <row r="517" spans="1:2" x14ac:dyDescent="0.25">
      <c r="A517" t="s">
        <v>245</v>
      </c>
      <c r="B517" t="s">
        <v>2542</v>
      </c>
    </row>
    <row r="518" spans="1:2" x14ac:dyDescent="0.25">
      <c r="A518" t="s">
        <v>2543</v>
      </c>
      <c r="B518" t="s">
        <v>2544</v>
      </c>
    </row>
    <row r="519" spans="1:2" x14ac:dyDescent="0.25">
      <c r="A519" t="s">
        <v>2545</v>
      </c>
      <c r="B519" t="s">
        <v>2546</v>
      </c>
    </row>
    <row r="520" spans="1:2" x14ac:dyDescent="0.25">
      <c r="A520" t="s">
        <v>2547</v>
      </c>
      <c r="B520" t="s">
        <v>2548</v>
      </c>
    </row>
    <row r="521" spans="1:2" x14ac:dyDescent="0.25">
      <c r="A521" t="s">
        <v>2549</v>
      </c>
      <c r="B521" t="s">
        <v>2550</v>
      </c>
    </row>
    <row r="522" spans="1:2" x14ac:dyDescent="0.25">
      <c r="A522" t="s">
        <v>2551</v>
      </c>
      <c r="B522" t="s">
        <v>2552</v>
      </c>
    </row>
    <row r="523" spans="1:2" x14ac:dyDescent="0.25">
      <c r="A523" t="s">
        <v>2553</v>
      </c>
      <c r="B523" t="s">
        <v>2554</v>
      </c>
    </row>
    <row r="524" spans="1:2" x14ac:dyDescent="0.25">
      <c r="A524" t="s">
        <v>2555</v>
      </c>
      <c r="B524" t="s">
        <v>2556</v>
      </c>
    </row>
    <row r="525" spans="1:2" x14ac:dyDescent="0.25">
      <c r="A525" t="s">
        <v>2557</v>
      </c>
      <c r="B525" t="s">
        <v>2558</v>
      </c>
    </row>
    <row r="526" spans="1:2" x14ac:dyDescent="0.25">
      <c r="A526" t="s">
        <v>2559</v>
      </c>
      <c r="B526" t="s">
        <v>2560</v>
      </c>
    </row>
    <row r="527" spans="1:2" x14ac:dyDescent="0.25">
      <c r="A527" t="s">
        <v>2561</v>
      </c>
      <c r="B527" t="s">
        <v>2562</v>
      </c>
    </row>
    <row r="528" spans="1:2" x14ac:dyDescent="0.25">
      <c r="A528" t="s">
        <v>2563</v>
      </c>
      <c r="B528" t="s">
        <v>2564</v>
      </c>
    </row>
    <row r="529" spans="1:2" x14ac:dyDescent="0.25">
      <c r="A529" t="s">
        <v>2565</v>
      </c>
      <c r="B529" t="s">
        <v>2566</v>
      </c>
    </row>
    <row r="530" spans="1:2" x14ac:dyDescent="0.25">
      <c r="A530" t="s">
        <v>2567</v>
      </c>
      <c r="B530" t="s">
        <v>2568</v>
      </c>
    </row>
    <row r="531" spans="1:2" x14ac:dyDescent="0.25">
      <c r="A531" t="s">
        <v>2569</v>
      </c>
      <c r="B531" t="s">
        <v>2570</v>
      </c>
    </row>
    <row r="532" spans="1:2" x14ac:dyDescent="0.25">
      <c r="A532" t="s">
        <v>2571</v>
      </c>
      <c r="B532" t="s">
        <v>2572</v>
      </c>
    </row>
    <row r="533" spans="1:2" x14ac:dyDescent="0.25">
      <c r="A533" t="s">
        <v>248</v>
      </c>
      <c r="B533" t="s">
        <v>2573</v>
      </c>
    </row>
    <row r="534" spans="1:2" x14ac:dyDescent="0.25">
      <c r="A534" t="s">
        <v>2574</v>
      </c>
      <c r="B534" t="s">
        <v>2575</v>
      </c>
    </row>
    <row r="535" spans="1:2" x14ac:dyDescent="0.25">
      <c r="A535" t="s">
        <v>2576</v>
      </c>
      <c r="B535" t="s">
        <v>2577</v>
      </c>
    </row>
    <row r="536" spans="1:2" x14ac:dyDescent="0.25">
      <c r="A536" t="s">
        <v>2578</v>
      </c>
      <c r="B536" t="s">
        <v>2579</v>
      </c>
    </row>
    <row r="537" spans="1:2" x14ac:dyDescent="0.25">
      <c r="A537" t="s">
        <v>250</v>
      </c>
      <c r="B537" t="s">
        <v>2580</v>
      </c>
    </row>
    <row r="538" spans="1:2" x14ac:dyDescent="0.25">
      <c r="A538" t="s">
        <v>2581</v>
      </c>
      <c r="B538" t="s">
        <v>2582</v>
      </c>
    </row>
    <row r="539" spans="1:2" x14ac:dyDescent="0.25">
      <c r="A539" t="s">
        <v>2583</v>
      </c>
      <c r="B539" t="s">
        <v>2584</v>
      </c>
    </row>
    <row r="540" spans="1:2" x14ac:dyDescent="0.25">
      <c r="A540" t="s">
        <v>2585</v>
      </c>
      <c r="B540" t="s">
        <v>2586</v>
      </c>
    </row>
    <row r="541" spans="1:2" x14ac:dyDescent="0.25">
      <c r="A541" t="s">
        <v>2587</v>
      </c>
      <c r="B541" t="s">
        <v>2588</v>
      </c>
    </row>
    <row r="542" spans="1:2" x14ac:dyDescent="0.25">
      <c r="A542" t="s">
        <v>2589</v>
      </c>
      <c r="B542" t="s">
        <v>2582</v>
      </c>
    </row>
    <row r="543" spans="1:2" x14ac:dyDescent="0.25">
      <c r="A543" t="s">
        <v>2590</v>
      </c>
      <c r="B543" t="s">
        <v>2591</v>
      </c>
    </row>
    <row r="544" spans="1:2" x14ac:dyDescent="0.25">
      <c r="A544" t="s">
        <v>2592</v>
      </c>
      <c r="B544" t="s">
        <v>2593</v>
      </c>
    </row>
    <row r="545" spans="1:2" x14ac:dyDescent="0.25">
      <c r="A545" t="s">
        <v>2594</v>
      </c>
      <c r="B545" t="s">
        <v>2595</v>
      </c>
    </row>
    <row r="546" spans="1:2" x14ac:dyDescent="0.25">
      <c r="A546" t="s">
        <v>2596</v>
      </c>
      <c r="B546" t="s">
        <v>2597</v>
      </c>
    </row>
    <row r="547" spans="1:2" x14ac:dyDescent="0.25">
      <c r="A547" t="s">
        <v>256</v>
      </c>
      <c r="B547" t="s">
        <v>2598</v>
      </c>
    </row>
    <row r="548" spans="1:2" x14ac:dyDescent="0.25">
      <c r="A548" t="s">
        <v>2599</v>
      </c>
      <c r="B548" t="s">
        <v>2600</v>
      </c>
    </row>
    <row r="549" spans="1:2" x14ac:dyDescent="0.25">
      <c r="A549" t="s">
        <v>2601</v>
      </c>
      <c r="B549" t="s">
        <v>2602</v>
      </c>
    </row>
    <row r="550" spans="1:2" x14ac:dyDescent="0.25">
      <c r="A550" t="s">
        <v>2603</v>
      </c>
      <c r="B550" t="s">
        <v>2604</v>
      </c>
    </row>
    <row r="551" spans="1:2" x14ac:dyDescent="0.25">
      <c r="A551" t="s">
        <v>2605</v>
      </c>
      <c r="B551" t="s">
        <v>2606</v>
      </c>
    </row>
    <row r="552" spans="1:2" x14ac:dyDescent="0.25">
      <c r="A552" t="s">
        <v>2607</v>
      </c>
      <c r="B552" t="s">
        <v>2608</v>
      </c>
    </row>
    <row r="553" spans="1:2" x14ac:dyDescent="0.25">
      <c r="A553" t="s">
        <v>2609</v>
      </c>
      <c r="B553" t="s">
        <v>2610</v>
      </c>
    </row>
    <row r="554" spans="1:2" x14ac:dyDescent="0.25">
      <c r="A554" t="s">
        <v>2611</v>
      </c>
      <c r="B554" t="s">
        <v>2612</v>
      </c>
    </row>
    <row r="555" spans="1:2" x14ac:dyDescent="0.25">
      <c r="A555" t="s">
        <v>2613</v>
      </c>
      <c r="B555" t="s">
        <v>2614</v>
      </c>
    </row>
    <row r="556" spans="1:2" x14ac:dyDescent="0.25">
      <c r="A556" t="s">
        <v>2615</v>
      </c>
      <c r="B556" t="s">
        <v>2616</v>
      </c>
    </row>
    <row r="557" spans="1:2" x14ac:dyDescent="0.25">
      <c r="A557" t="s">
        <v>2617</v>
      </c>
      <c r="B557" t="s">
        <v>2618</v>
      </c>
    </row>
    <row r="558" spans="1:2" x14ac:dyDescent="0.25">
      <c r="A558" t="s">
        <v>2619</v>
      </c>
      <c r="B558" t="s">
        <v>2620</v>
      </c>
    </row>
    <row r="559" spans="1:2" x14ac:dyDescent="0.25">
      <c r="A559" t="s">
        <v>2621</v>
      </c>
      <c r="B559" t="s">
        <v>2622</v>
      </c>
    </row>
    <row r="560" spans="1:2" x14ac:dyDescent="0.25">
      <c r="A560" t="s">
        <v>2623</v>
      </c>
      <c r="B560" t="s">
        <v>2624</v>
      </c>
    </row>
    <row r="561" spans="1:2" x14ac:dyDescent="0.25">
      <c r="A561" t="s">
        <v>2625</v>
      </c>
      <c r="B561" t="s">
        <v>2626</v>
      </c>
    </row>
    <row r="562" spans="1:2" x14ac:dyDescent="0.25">
      <c r="A562" t="s">
        <v>2627</v>
      </c>
      <c r="B562" t="s">
        <v>2628</v>
      </c>
    </row>
    <row r="563" spans="1:2" x14ac:dyDescent="0.25">
      <c r="A563" t="s">
        <v>2629</v>
      </c>
      <c r="B563" t="s">
        <v>2630</v>
      </c>
    </row>
    <row r="564" spans="1:2" x14ac:dyDescent="0.25">
      <c r="A564" t="s">
        <v>2631</v>
      </c>
      <c r="B564" t="s">
        <v>2632</v>
      </c>
    </row>
    <row r="565" spans="1:2" x14ac:dyDescent="0.25">
      <c r="A565" t="s">
        <v>2633</v>
      </c>
      <c r="B565" t="s">
        <v>2634</v>
      </c>
    </row>
    <row r="566" spans="1:2" x14ac:dyDescent="0.25">
      <c r="A566" t="s">
        <v>2635</v>
      </c>
      <c r="B566" t="s">
        <v>2636</v>
      </c>
    </row>
    <row r="567" spans="1:2" x14ac:dyDescent="0.25">
      <c r="A567" t="s">
        <v>2637</v>
      </c>
      <c r="B567" t="s">
        <v>2638</v>
      </c>
    </row>
    <row r="568" spans="1:2" x14ac:dyDescent="0.25">
      <c r="A568" t="s">
        <v>2639</v>
      </c>
      <c r="B568" t="s">
        <v>2640</v>
      </c>
    </row>
    <row r="569" spans="1:2" x14ac:dyDescent="0.25">
      <c r="A569" t="s">
        <v>2641</v>
      </c>
      <c r="B569" t="s">
        <v>2642</v>
      </c>
    </row>
    <row r="570" spans="1:2" x14ac:dyDescent="0.25">
      <c r="A570" t="s">
        <v>2643</v>
      </c>
      <c r="B570" t="s">
        <v>2644</v>
      </c>
    </row>
    <row r="571" spans="1:2" x14ac:dyDescent="0.25">
      <c r="A571" t="s">
        <v>2645</v>
      </c>
      <c r="B571" t="s">
        <v>2646</v>
      </c>
    </row>
    <row r="572" spans="1:2" x14ac:dyDescent="0.25">
      <c r="A572" t="s">
        <v>2647</v>
      </c>
      <c r="B572" t="s">
        <v>2648</v>
      </c>
    </row>
    <row r="573" spans="1:2" x14ac:dyDescent="0.25">
      <c r="A573" t="s">
        <v>2649</v>
      </c>
      <c r="B573" t="s">
        <v>2650</v>
      </c>
    </row>
    <row r="574" spans="1:2" x14ac:dyDescent="0.25">
      <c r="A574" t="s">
        <v>2651</v>
      </c>
      <c r="B574" t="s">
        <v>2652</v>
      </c>
    </row>
    <row r="575" spans="1:2" x14ac:dyDescent="0.25">
      <c r="A575" t="s">
        <v>2653</v>
      </c>
      <c r="B575" t="s">
        <v>2654</v>
      </c>
    </row>
    <row r="576" spans="1:2" x14ac:dyDescent="0.25">
      <c r="A576" t="s">
        <v>2655</v>
      </c>
      <c r="B576" t="s">
        <v>2656</v>
      </c>
    </row>
    <row r="577" spans="1:2" x14ac:dyDescent="0.25">
      <c r="A577" t="s">
        <v>2657</v>
      </c>
      <c r="B577" t="s">
        <v>2658</v>
      </c>
    </row>
    <row r="578" spans="1:2" x14ac:dyDescent="0.25">
      <c r="A578" t="s">
        <v>2659</v>
      </c>
      <c r="B578" t="s">
        <v>2660</v>
      </c>
    </row>
    <row r="579" spans="1:2" x14ac:dyDescent="0.25">
      <c r="A579" t="s">
        <v>2661</v>
      </c>
      <c r="B579" t="s">
        <v>2662</v>
      </c>
    </row>
    <row r="580" spans="1:2" x14ac:dyDescent="0.25">
      <c r="A580" t="s">
        <v>2663</v>
      </c>
      <c r="B580" t="s">
        <v>2664</v>
      </c>
    </row>
    <row r="581" spans="1:2" x14ac:dyDescent="0.25">
      <c r="A581" t="s">
        <v>2665</v>
      </c>
      <c r="B581" t="s">
        <v>2666</v>
      </c>
    </row>
    <row r="582" spans="1:2" x14ac:dyDescent="0.25">
      <c r="A582" t="s">
        <v>2667</v>
      </c>
      <c r="B582" t="s">
        <v>2668</v>
      </c>
    </row>
    <row r="583" spans="1:2" x14ac:dyDescent="0.25">
      <c r="A583" t="s">
        <v>2669</v>
      </c>
      <c r="B583" t="s">
        <v>2670</v>
      </c>
    </row>
    <row r="584" spans="1:2" x14ac:dyDescent="0.25">
      <c r="A584" t="s">
        <v>2671</v>
      </c>
      <c r="B584" t="s">
        <v>2672</v>
      </c>
    </row>
    <row r="585" spans="1:2" x14ac:dyDescent="0.25">
      <c r="A585" t="s">
        <v>2673</v>
      </c>
      <c r="B585" t="s">
        <v>2674</v>
      </c>
    </row>
    <row r="586" spans="1:2" x14ac:dyDescent="0.25">
      <c r="A586" t="s">
        <v>268</v>
      </c>
      <c r="B586" t="s">
        <v>2675</v>
      </c>
    </row>
    <row r="587" spans="1:2" x14ac:dyDescent="0.25">
      <c r="A587" t="s">
        <v>2676</v>
      </c>
      <c r="B587" t="s">
        <v>2677</v>
      </c>
    </row>
    <row r="588" spans="1:2" x14ac:dyDescent="0.25">
      <c r="A588" t="s">
        <v>2678</v>
      </c>
      <c r="B588" t="s">
        <v>2679</v>
      </c>
    </row>
    <row r="589" spans="1:2" x14ac:dyDescent="0.25">
      <c r="A589" t="s">
        <v>2680</v>
      </c>
      <c r="B589" t="s">
        <v>2681</v>
      </c>
    </row>
    <row r="590" spans="1:2" x14ac:dyDescent="0.25">
      <c r="A590" t="s">
        <v>2682</v>
      </c>
      <c r="B590" t="s">
        <v>2683</v>
      </c>
    </row>
    <row r="591" spans="1:2" x14ac:dyDescent="0.25">
      <c r="A591" t="s">
        <v>2684</v>
      </c>
      <c r="B591" t="s">
        <v>2685</v>
      </c>
    </row>
    <row r="592" spans="1:2" x14ac:dyDescent="0.25">
      <c r="A592" t="s">
        <v>2686</v>
      </c>
      <c r="B592" t="s">
        <v>2687</v>
      </c>
    </row>
    <row r="593" spans="1:2" x14ac:dyDescent="0.25">
      <c r="A593" t="s">
        <v>2688</v>
      </c>
      <c r="B593" t="s">
        <v>2689</v>
      </c>
    </row>
    <row r="594" spans="1:2" x14ac:dyDescent="0.25">
      <c r="A594" t="s">
        <v>2690</v>
      </c>
      <c r="B594" t="s">
        <v>2691</v>
      </c>
    </row>
    <row r="595" spans="1:2" x14ac:dyDescent="0.25">
      <c r="A595" t="s">
        <v>2692</v>
      </c>
      <c r="B595" t="s">
        <v>2693</v>
      </c>
    </row>
    <row r="596" spans="1:2" x14ac:dyDescent="0.25">
      <c r="A596" t="s">
        <v>274</v>
      </c>
      <c r="B596" t="s">
        <v>2694</v>
      </c>
    </row>
    <row r="597" spans="1:2" x14ac:dyDescent="0.25">
      <c r="A597" t="s">
        <v>2695</v>
      </c>
      <c r="B597" t="s">
        <v>2696</v>
      </c>
    </row>
    <row r="598" spans="1:2" x14ac:dyDescent="0.25">
      <c r="A598" t="s">
        <v>2697</v>
      </c>
      <c r="B598" t="s">
        <v>2698</v>
      </c>
    </row>
    <row r="599" spans="1:2" x14ac:dyDescent="0.25">
      <c r="A599" t="s">
        <v>2699</v>
      </c>
      <c r="B599" t="s">
        <v>2700</v>
      </c>
    </row>
    <row r="600" spans="1:2" x14ac:dyDescent="0.25">
      <c r="A600" t="s">
        <v>2701</v>
      </c>
      <c r="B600" t="s">
        <v>2702</v>
      </c>
    </row>
    <row r="601" spans="1:2" x14ac:dyDescent="0.25">
      <c r="A601" t="s">
        <v>2703</v>
      </c>
      <c r="B601" t="s">
        <v>2704</v>
      </c>
    </row>
    <row r="602" spans="1:2" x14ac:dyDescent="0.25">
      <c r="A602" t="s">
        <v>2705</v>
      </c>
      <c r="B602" t="s">
        <v>2706</v>
      </c>
    </row>
    <row r="603" spans="1:2" x14ac:dyDescent="0.25">
      <c r="A603" t="s">
        <v>2707</v>
      </c>
      <c r="B603" t="s">
        <v>2708</v>
      </c>
    </row>
    <row r="604" spans="1:2" x14ac:dyDescent="0.25">
      <c r="A604" t="s">
        <v>2709</v>
      </c>
      <c r="B604" t="s">
        <v>2710</v>
      </c>
    </row>
    <row r="605" spans="1:2" x14ac:dyDescent="0.25">
      <c r="A605" t="s">
        <v>2711</v>
      </c>
      <c r="B605" t="s">
        <v>2712</v>
      </c>
    </row>
    <row r="606" spans="1:2" x14ac:dyDescent="0.25">
      <c r="A606" t="s">
        <v>2713</v>
      </c>
      <c r="B606" t="s">
        <v>2714</v>
      </c>
    </row>
    <row r="607" spans="1:2" x14ac:dyDescent="0.25">
      <c r="A607" t="s">
        <v>2715</v>
      </c>
      <c r="B607" t="s">
        <v>2716</v>
      </c>
    </row>
    <row r="608" spans="1:2" x14ac:dyDescent="0.25">
      <c r="A608" t="s">
        <v>2717</v>
      </c>
      <c r="B608" t="s">
        <v>2718</v>
      </c>
    </row>
    <row r="609" spans="1:2" x14ac:dyDescent="0.25">
      <c r="A609" t="s">
        <v>2719</v>
      </c>
      <c r="B609" t="s">
        <v>2720</v>
      </c>
    </row>
    <row r="610" spans="1:2" x14ac:dyDescent="0.25">
      <c r="A610" t="s">
        <v>2721</v>
      </c>
      <c r="B610" t="s">
        <v>2722</v>
      </c>
    </row>
    <row r="611" spans="1:2" x14ac:dyDescent="0.25">
      <c r="A611" t="s">
        <v>2723</v>
      </c>
      <c r="B611" t="s">
        <v>2724</v>
      </c>
    </row>
    <row r="612" spans="1:2" x14ac:dyDescent="0.25">
      <c r="A612" t="s">
        <v>2725</v>
      </c>
      <c r="B612" t="s">
        <v>2726</v>
      </c>
    </row>
    <row r="613" spans="1:2" x14ac:dyDescent="0.25">
      <c r="A613" t="s">
        <v>2727</v>
      </c>
      <c r="B613" t="s">
        <v>2728</v>
      </c>
    </row>
    <row r="614" spans="1:2" x14ac:dyDescent="0.25">
      <c r="A614" t="s">
        <v>2729</v>
      </c>
      <c r="B614" t="s">
        <v>2730</v>
      </c>
    </row>
    <row r="615" spans="1:2" x14ac:dyDescent="0.25">
      <c r="A615" t="s">
        <v>277</v>
      </c>
      <c r="B615" t="s">
        <v>2731</v>
      </c>
    </row>
    <row r="616" spans="1:2" x14ac:dyDescent="0.25">
      <c r="A616" t="s">
        <v>2732</v>
      </c>
      <c r="B616" t="s">
        <v>2733</v>
      </c>
    </row>
    <row r="617" spans="1:2" x14ac:dyDescent="0.25">
      <c r="A617" t="s">
        <v>2734</v>
      </c>
      <c r="B617" t="s">
        <v>2735</v>
      </c>
    </row>
    <row r="618" spans="1:2" x14ac:dyDescent="0.25">
      <c r="A618" t="s">
        <v>2736</v>
      </c>
      <c r="B618" t="s">
        <v>2737</v>
      </c>
    </row>
    <row r="619" spans="1:2" x14ac:dyDescent="0.25">
      <c r="A619" t="s">
        <v>2738</v>
      </c>
      <c r="B619" t="s">
        <v>2739</v>
      </c>
    </row>
    <row r="620" spans="1:2" x14ac:dyDescent="0.25">
      <c r="A620" t="s">
        <v>2740</v>
      </c>
      <c r="B620" t="s">
        <v>2741</v>
      </c>
    </row>
    <row r="621" spans="1:2" x14ac:dyDescent="0.25">
      <c r="A621" t="s">
        <v>2742</v>
      </c>
      <c r="B621" t="s">
        <v>2743</v>
      </c>
    </row>
    <row r="622" spans="1:2" x14ac:dyDescent="0.25">
      <c r="A622" t="s">
        <v>2744</v>
      </c>
      <c r="B622" t="s">
        <v>2745</v>
      </c>
    </row>
    <row r="623" spans="1:2" x14ac:dyDescent="0.25">
      <c r="A623" t="s">
        <v>2746</v>
      </c>
      <c r="B623" t="s">
        <v>2747</v>
      </c>
    </row>
    <row r="624" spans="1:2" x14ac:dyDescent="0.25">
      <c r="A624" t="s">
        <v>281</v>
      </c>
      <c r="B624" t="s">
        <v>2748</v>
      </c>
    </row>
    <row r="625" spans="1:2" x14ac:dyDescent="0.25">
      <c r="A625" t="s">
        <v>2749</v>
      </c>
      <c r="B625" t="s">
        <v>2750</v>
      </c>
    </row>
    <row r="626" spans="1:2" x14ac:dyDescent="0.25">
      <c r="A626" t="s">
        <v>2751</v>
      </c>
      <c r="B626" t="s">
        <v>2752</v>
      </c>
    </row>
    <row r="627" spans="1:2" x14ac:dyDescent="0.25">
      <c r="A627" t="s">
        <v>2753</v>
      </c>
      <c r="B627" t="s">
        <v>2754</v>
      </c>
    </row>
    <row r="628" spans="1:2" x14ac:dyDescent="0.25">
      <c r="A628" t="s">
        <v>2755</v>
      </c>
      <c r="B628" t="s">
        <v>2756</v>
      </c>
    </row>
    <row r="629" spans="1:2" x14ac:dyDescent="0.25">
      <c r="A629" t="s">
        <v>2757</v>
      </c>
      <c r="B629" t="s">
        <v>2758</v>
      </c>
    </row>
    <row r="630" spans="1:2" x14ac:dyDescent="0.25">
      <c r="A630" t="s">
        <v>2759</v>
      </c>
      <c r="B630" t="s">
        <v>2760</v>
      </c>
    </row>
    <row r="631" spans="1:2" x14ac:dyDescent="0.25">
      <c r="A631" t="s">
        <v>2761</v>
      </c>
      <c r="B631" t="s">
        <v>2762</v>
      </c>
    </row>
    <row r="632" spans="1:2" x14ac:dyDescent="0.25">
      <c r="A632" t="s">
        <v>2763</v>
      </c>
      <c r="B632" t="s">
        <v>2764</v>
      </c>
    </row>
    <row r="633" spans="1:2" x14ac:dyDescent="0.25">
      <c r="A633" t="s">
        <v>2765</v>
      </c>
      <c r="B633" t="s">
        <v>2766</v>
      </c>
    </row>
    <row r="634" spans="1:2" x14ac:dyDescent="0.25">
      <c r="A634" t="s">
        <v>2767</v>
      </c>
      <c r="B634" t="s">
        <v>2768</v>
      </c>
    </row>
    <row r="635" spans="1:2" x14ac:dyDescent="0.25">
      <c r="A635" t="s">
        <v>2769</v>
      </c>
      <c r="B635" t="s">
        <v>2770</v>
      </c>
    </row>
    <row r="636" spans="1:2" x14ac:dyDescent="0.25">
      <c r="A636" t="s">
        <v>2771</v>
      </c>
      <c r="B636" t="s">
        <v>2772</v>
      </c>
    </row>
    <row r="637" spans="1:2" x14ac:dyDescent="0.25">
      <c r="A637" t="s">
        <v>2773</v>
      </c>
      <c r="B637" t="s">
        <v>2774</v>
      </c>
    </row>
    <row r="638" spans="1:2" x14ac:dyDescent="0.25">
      <c r="A638" t="s">
        <v>2775</v>
      </c>
      <c r="B638" t="s">
        <v>2776</v>
      </c>
    </row>
    <row r="639" spans="1:2" x14ac:dyDescent="0.25">
      <c r="A639" t="s">
        <v>2777</v>
      </c>
      <c r="B639" t="s">
        <v>2778</v>
      </c>
    </row>
    <row r="640" spans="1:2" x14ac:dyDescent="0.25">
      <c r="A640" t="s">
        <v>2779</v>
      </c>
      <c r="B640" t="s">
        <v>2780</v>
      </c>
    </row>
    <row r="641" spans="1:2" x14ac:dyDescent="0.25">
      <c r="A641" t="s">
        <v>2781</v>
      </c>
      <c r="B641" t="s">
        <v>2782</v>
      </c>
    </row>
    <row r="642" spans="1:2" x14ac:dyDescent="0.25">
      <c r="A642" t="s">
        <v>2783</v>
      </c>
      <c r="B642" t="s">
        <v>2784</v>
      </c>
    </row>
    <row r="643" spans="1:2" x14ac:dyDescent="0.25">
      <c r="A643" t="s">
        <v>2785</v>
      </c>
      <c r="B643" t="s">
        <v>2786</v>
      </c>
    </row>
    <row r="644" spans="1:2" x14ac:dyDescent="0.25">
      <c r="A644" t="s">
        <v>2787</v>
      </c>
      <c r="B644" t="s">
        <v>2788</v>
      </c>
    </row>
    <row r="645" spans="1:2" x14ac:dyDescent="0.25">
      <c r="A645" t="s">
        <v>2789</v>
      </c>
      <c r="B645" t="s">
        <v>2790</v>
      </c>
    </row>
    <row r="646" spans="1:2" x14ac:dyDescent="0.25">
      <c r="A646" t="s">
        <v>2791</v>
      </c>
      <c r="B646" t="s">
        <v>2792</v>
      </c>
    </row>
    <row r="647" spans="1:2" x14ac:dyDescent="0.25">
      <c r="A647" t="s">
        <v>2793</v>
      </c>
      <c r="B647" t="s">
        <v>2794</v>
      </c>
    </row>
    <row r="648" spans="1:2" x14ac:dyDescent="0.25">
      <c r="A648" t="s">
        <v>2795</v>
      </c>
      <c r="B648" t="s">
        <v>2796</v>
      </c>
    </row>
    <row r="649" spans="1:2" x14ac:dyDescent="0.25">
      <c r="A649" t="s">
        <v>2797</v>
      </c>
      <c r="B649" t="s">
        <v>2798</v>
      </c>
    </row>
    <row r="650" spans="1:2" x14ac:dyDescent="0.25">
      <c r="A650" t="s">
        <v>2799</v>
      </c>
      <c r="B650" t="s">
        <v>2800</v>
      </c>
    </row>
    <row r="651" spans="1:2" x14ac:dyDescent="0.25">
      <c r="A651" t="s">
        <v>2801</v>
      </c>
      <c r="B651" t="s">
        <v>2802</v>
      </c>
    </row>
    <row r="652" spans="1:2" x14ac:dyDescent="0.25">
      <c r="A652" t="s">
        <v>2803</v>
      </c>
      <c r="B652" t="s">
        <v>2804</v>
      </c>
    </row>
    <row r="653" spans="1:2" x14ac:dyDescent="0.25">
      <c r="A653" t="s">
        <v>2805</v>
      </c>
      <c r="B653" t="s">
        <v>2806</v>
      </c>
    </row>
    <row r="654" spans="1:2" x14ac:dyDescent="0.25">
      <c r="A654" t="s">
        <v>2807</v>
      </c>
      <c r="B654" t="s">
        <v>2808</v>
      </c>
    </row>
    <row r="655" spans="1:2" x14ac:dyDescent="0.25">
      <c r="A655" t="s">
        <v>2809</v>
      </c>
      <c r="B655" t="s">
        <v>2810</v>
      </c>
    </row>
    <row r="656" spans="1:2" x14ac:dyDescent="0.25">
      <c r="A656" t="s">
        <v>2811</v>
      </c>
      <c r="B656" t="s">
        <v>2812</v>
      </c>
    </row>
    <row r="657" spans="1:2" x14ac:dyDescent="0.25">
      <c r="A657" t="s">
        <v>2813</v>
      </c>
      <c r="B657" t="s">
        <v>2814</v>
      </c>
    </row>
    <row r="658" spans="1:2" x14ac:dyDescent="0.25">
      <c r="A658" t="s">
        <v>2815</v>
      </c>
      <c r="B658" t="s">
        <v>2816</v>
      </c>
    </row>
    <row r="659" spans="1:2" x14ac:dyDescent="0.25">
      <c r="A659" t="s">
        <v>2817</v>
      </c>
      <c r="B659" t="s">
        <v>2818</v>
      </c>
    </row>
    <row r="660" spans="1:2" x14ac:dyDescent="0.25">
      <c r="A660" t="s">
        <v>287</v>
      </c>
      <c r="B660" t="s">
        <v>2819</v>
      </c>
    </row>
    <row r="661" spans="1:2" x14ac:dyDescent="0.25">
      <c r="A661" t="s">
        <v>2820</v>
      </c>
      <c r="B661" t="s">
        <v>2821</v>
      </c>
    </row>
    <row r="662" spans="1:2" x14ac:dyDescent="0.25">
      <c r="A662" t="s">
        <v>2822</v>
      </c>
      <c r="B662" t="s">
        <v>2823</v>
      </c>
    </row>
    <row r="663" spans="1:2" x14ac:dyDescent="0.25">
      <c r="A663" t="s">
        <v>2824</v>
      </c>
      <c r="B663" t="s">
        <v>2825</v>
      </c>
    </row>
    <row r="664" spans="1:2" x14ac:dyDescent="0.25">
      <c r="A664" t="s">
        <v>2826</v>
      </c>
      <c r="B664" t="s">
        <v>2827</v>
      </c>
    </row>
    <row r="665" spans="1:2" x14ac:dyDescent="0.25">
      <c r="A665" t="s">
        <v>2828</v>
      </c>
      <c r="B665" t="s">
        <v>2829</v>
      </c>
    </row>
    <row r="666" spans="1:2" x14ac:dyDescent="0.25">
      <c r="A666" t="s">
        <v>2830</v>
      </c>
      <c r="B666" t="s">
        <v>12309</v>
      </c>
    </row>
    <row r="667" spans="1:2" x14ac:dyDescent="0.25">
      <c r="A667" t="s">
        <v>2831</v>
      </c>
      <c r="B667" t="s">
        <v>2735</v>
      </c>
    </row>
    <row r="668" spans="1:2" x14ac:dyDescent="0.25">
      <c r="A668" t="s">
        <v>2832</v>
      </c>
      <c r="B668" t="s">
        <v>2833</v>
      </c>
    </row>
    <row r="669" spans="1:2" x14ac:dyDescent="0.25">
      <c r="A669" t="s">
        <v>2834</v>
      </c>
      <c r="B669" t="s">
        <v>2835</v>
      </c>
    </row>
    <row r="670" spans="1:2" x14ac:dyDescent="0.25">
      <c r="A670" t="s">
        <v>2836</v>
      </c>
      <c r="B670" t="s">
        <v>2837</v>
      </c>
    </row>
    <row r="671" spans="1:2" x14ac:dyDescent="0.25">
      <c r="A671" t="s">
        <v>2838</v>
      </c>
      <c r="B671" t="s">
        <v>2839</v>
      </c>
    </row>
    <row r="672" spans="1:2" x14ac:dyDescent="0.25">
      <c r="A672" t="s">
        <v>2840</v>
      </c>
      <c r="B672" t="s">
        <v>2841</v>
      </c>
    </row>
    <row r="673" spans="1:2" x14ac:dyDescent="0.25">
      <c r="A673" t="s">
        <v>2842</v>
      </c>
      <c r="B673" t="s">
        <v>2843</v>
      </c>
    </row>
    <row r="674" spans="1:2" x14ac:dyDescent="0.25">
      <c r="A674" t="s">
        <v>2844</v>
      </c>
      <c r="B674" t="s">
        <v>2845</v>
      </c>
    </row>
    <row r="675" spans="1:2" x14ac:dyDescent="0.25">
      <c r="A675" t="s">
        <v>2846</v>
      </c>
      <c r="B675" t="s">
        <v>2847</v>
      </c>
    </row>
    <row r="676" spans="1:2" x14ac:dyDescent="0.25">
      <c r="A676" t="s">
        <v>2848</v>
      </c>
      <c r="B676" t="s">
        <v>2849</v>
      </c>
    </row>
    <row r="677" spans="1:2" x14ac:dyDescent="0.25">
      <c r="A677" t="s">
        <v>289</v>
      </c>
      <c r="B677" t="s">
        <v>2850</v>
      </c>
    </row>
    <row r="678" spans="1:2" x14ac:dyDescent="0.25">
      <c r="A678" t="s">
        <v>2851</v>
      </c>
      <c r="B678" t="s">
        <v>2852</v>
      </c>
    </row>
    <row r="679" spans="1:2" x14ac:dyDescent="0.25">
      <c r="A679" t="s">
        <v>2853</v>
      </c>
      <c r="B679" t="s">
        <v>2854</v>
      </c>
    </row>
    <row r="680" spans="1:2" x14ac:dyDescent="0.25">
      <c r="A680" t="s">
        <v>2855</v>
      </c>
      <c r="B680" t="s">
        <v>2856</v>
      </c>
    </row>
    <row r="681" spans="1:2" x14ac:dyDescent="0.25">
      <c r="A681" t="s">
        <v>2857</v>
      </c>
      <c r="B681" t="s">
        <v>2858</v>
      </c>
    </row>
    <row r="682" spans="1:2" x14ac:dyDescent="0.25">
      <c r="A682" t="s">
        <v>2859</v>
      </c>
      <c r="B682" t="s">
        <v>2860</v>
      </c>
    </row>
    <row r="683" spans="1:2" x14ac:dyDescent="0.25">
      <c r="A683" t="s">
        <v>2861</v>
      </c>
      <c r="B683" t="s">
        <v>2862</v>
      </c>
    </row>
    <row r="684" spans="1:2" x14ac:dyDescent="0.25">
      <c r="A684" t="s">
        <v>2863</v>
      </c>
      <c r="B684" t="s">
        <v>2864</v>
      </c>
    </row>
    <row r="685" spans="1:2" x14ac:dyDescent="0.25">
      <c r="A685" t="s">
        <v>2865</v>
      </c>
      <c r="B685" t="s">
        <v>2866</v>
      </c>
    </row>
    <row r="686" spans="1:2" x14ac:dyDescent="0.25">
      <c r="A686" t="s">
        <v>2867</v>
      </c>
      <c r="B686" t="s">
        <v>2868</v>
      </c>
    </row>
    <row r="687" spans="1:2" x14ac:dyDescent="0.25">
      <c r="A687" t="s">
        <v>2869</v>
      </c>
      <c r="B687" t="s">
        <v>2870</v>
      </c>
    </row>
    <row r="688" spans="1:2" x14ac:dyDescent="0.25">
      <c r="A688" t="s">
        <v>2871</v>
      </c>
      <c r="B688" t="s">
        <v>2872</v>
      </c>
    </row>
    <row r="689" spans="1:2" x14ac:dyDescent="0.25">
      <c r="A689" t="s">
        <v>2873</v>
      </c>
      <c r="B689" t="s">
        <v>2874</v>
      </c>
    </row>
    <row r="690" spans="1:2" x14ac:dyDescent="0.25">
      <c r="A690" t="s">
        <v>2875</v>
      </c>
      <c r="B690" t="s">
        <v>2876</v>
      </c>
    </row>
    <row r="691" spans="1:2" x14ac:dyDescent="0.25">
      <c r="A691" t="s">
        <v>2877</v>
      </c>
      <c r="B691" t="s">
        <v>2878</v>
      </c>
    </row>
    <row r="692" spans="1:2" x14ac:dyDescent="0.25">
      <c r="A692" t="s">
        <v>2879</v>
      </c>
      <c r="B692" t="s">
        <v>2880</v>
      </c>
    </row>
    <row r="693" spans="1:2" x14ac:dyDescent="0.25">
      <c r="A693" t="s">
        <v>2881</v>
      </c>
      <c r="B693" t="s">
        <v>2882</v>
      </c>
    </row>
    <row r="694" spans="1:2" x14ac:dyDescent="0.25">
      <c r="A694" t="s">
        <v>2883</v>
      </c>
      <c r="B694" t="s">
        <v>2884</v>
      </c>
    </row>
    <row r="695" spans="1:2" x14ac:dyDescent="0.25">
      <c r="A695" t="s">
        <v>2885</v>
      </c>
      <c r="B695" t="s">
        <v>2886</v>
      </c>
    </row>
    <row r="696" spans="1:2" x14ac:dyDescent="0.25">
      <c r="A696" t="s">
        <v>2887</v>
      </c>
      <c r="B696" t="s">
        <v>2888</v>
      </c>
    </row>
    <row r="697" spans="1:2" x14ac:dyDescent="0.25">
      <c r="A697" t="s">
        <v>2889</v>
      </c>
      <c r="B697" t="s">
        <v>2890</v>
      </c>
    </row>
    <row r="698" spans="1:2" x14ac:dyDescent="0.25">
      <c r="A698" t="s">
        <v>2891</v>
      </c>
      <c r="B698" t="s">
        <v>2892</v>
      </c>
    </row>
    <row r="699" spans="1:2" x14ac:dyDescent="0.25">
      <c r="A699" t="s">
        <v>2893</v>
      </c>
      <c r="B699" t="s">
        <v>2894</v>
      </c>
    </row>
    <row r="700" spans="1:2" x14ac:dyDescent="0.25">
      <c r="A700" t="s">
        <v>2895</v>
      </c>
      <c r="B700" t="s">
        <v>2896</v>
      </c>
    </row>
    <row r="701" spans="1:2" x14ac:dyDescent="0.25">
      <c r="A701" t="s">
        <v>2897</v>
      </c>
      <c r="B701" t="s">
        <v>2898</v>
      </c>
    </row>
    <row r="702" spans="1:2" x14ac:dyDescent="0.25">
      <c r="A702" t="s">
        <v>2899</v>
      </c>
      <c r="B702" t="s">
        <v>2900</v>
      </c>
    </row>
    <row r="703" spans="1:2" x14ac:dyDescent="0.25">
      <c r="A703" t="s">
        <v>2901</v>
      </c>
      <c r="B703" t="s">
        <v>2902</v>
      </c>
    </row>
    <row r="704" spans="1:2" x14ac:dyDescent="0.25">
      <c r="A704" t="s">
        <v>2903</v>
      </c>
      <c r="B704" t="s">
        <v>2904</v>
      </c>
    </row>
    <row r="705" spans="1:2" x14ac:dyDescent="0.25">
      <c r="A705" t="s">
        <v>2905</v>
      </c>
      <c r="B705" t="s">
        <v>2906</v>
      </c>
    </row>
    <row r="706" spans="1:2" x14ac:dyDescent="0.25">
      <c r="A706" t="s">
        <v>2907</v>
      </c>
      <c r="B706" t="s">
        <v>2908</v>
      </c>
    </row>
    <row r="707" spans="1:2" x14ac:dyDescent="0.25">
      <c r="A707" t="s">
        <v>292</v>
      </c>
      <c r="B707" t="s">
        <v>2909</v>
      </c>
    </row>
    <row r="708" spans="1:2" x14ac:dyDescent="0.25">
      <c r="A708" t="s">
        <v>2910</v>
      </c>
      <c r="B708" t="s">
        <v>2911</v>
      </c>
    </row>
    <row r="709" spans="1:2" x14ac:dyDescent="0.25">
      <c r="A709" t="s">
        <v>2912</v>
      </c>
      <c r="B709" t="s">
        <v>2913</v>
      </c>
    </row>
    <row r="710" spans="1:2" x14ac:dyDescent="0.25">
      <c r="A710" t="s">
        <v>2914</v>
      </c>
      <c r="B710" t="s">
        <v>2915</v>
      </c>
    </row>
    <row r="711" spans="1:2" x14ac:dyDescent="0.25">
      <c r="A711" t="s">
        <v>2916</v>
      </c>
      <c r="B711" t="s">
        <v>2917</v>
      </c>
    </row>
    <row r="712" spans="1:2" x14ac:dyDescent="0.25">
      <c r="A712" t="s">
        <v>2918</v>
      </c>
      <c r="B712" t="s">
        <v>2919</v>
      </c>
    </row>
    <row r="713" spans="1:2" x14ac:dyDescent="0.25">
      <c r="A713" t="s">
        <v>2920</v>
      </c>
      <c r="B713" t="s">
        <v>2921</v>
      </c>
    </row>
    <row r="714" spans="1:2" x14ac:dyDescent="0.25">
      <c r="A714" t="s">
        <v>2922</v>
      </c>
      <c r="B714" t="s">
        <v>2923</v>
      </c>
    </row>
    <row r="715" spans="1:2" x14ac:dyDescent="0.25">
      <c r="A715" t="s">
        <v>2924</v>
      </c>
      <c r="B715" t="s">
        <v>2925</v>
      </c>
    </row>
    <row r="716" spans="1:2" x14ac:dyDescent="0.25">
      <c r="A716" t="s">
        <v>2926</v>
      </c>
      <c r="B716" t="s">
        <v>12113</v>
      </c>
    </row>
    <row r="717" spans="1:2" x14ac:dyDescent="0.25">
      <c r="A717" t="s">
        <v>2927</v>
      </c>
      <c r="B717" t="s">
        <v>2928</v>
      </c>
    </row>
    <row r="718" spans="1:2" x14ac:dyDescent="0.25">
      <c r="A718" t="s">
        <v>2929</v>
      </c>
      <c r="B718" t="s">
        <v>2930</v>
      </c>
    </row>
    <row r="719" spans="1:2" x14ac:dyDescent="0.25">
      <c r="A719" t="s">
        <v>2931</v>
      </c>
      <c r="B719" t="s">
        <v>2932</v>
      </c>
    </row>
    <row r="720" spans="1:2" x14ac:dyDescent="0.25">
      <c r="A720" t="s">
        <v>2933</v>
      </c>
      <c r="B720" t="s">
        <v>2934</v>
      </c>
    </row>
    <row r="721" spans="1:2" x14ac:dyDescent="0.25">
      <c r="A721" t="s">
        <v>2935</v>
      </c>
      <c r="B721" t="s">
        <v>2936</v>
      </c>
    </row>
    <row r="722" spans="1:2" x14ac:dyDescent="0.25">
      <c r="A722" t="s">
        <v>2937</v>
      </c>
      <c r="B722" t="s">
        <v>2938</v>
      </c>
    </row>
    <row r="723" spans="1:2" x14ac:dyDescent="0.25">
      <c r="A723" t="s">
        <v>2939</v>
      </c>
      <c r="B723" t="s">
        <v>2940</v>
      </c>
    </row>
    <row r="724" spans="1:2" x14ac:dyDescent="0.25">
      <c r="A724" t="s">
        <v>2941</v>
      </c>
      <c r="B724" t="s">
        <v>2942</v>
      </c>
    </row>
    <row r="725" spans="1:2" x14ac:dyDescent="0.25">
      <c r="A725" t="s">
        <v>2943</v>
      </c>
      <c r="B725" t="s">
        <v>2944</v>
      </c>
    </row>
    <row r="726" spans="1:2" x14ac:dyDescent="0.25">
      <c r="A726" t="s">
        <v>2945</v>
      </c>
      <c r="B726" t="s">
        <v>2946</v>
      </c>
    </row>
    <row r="727" spans="1:2" x14ac:dyDescent="0.25">
      <c r="A727" t="s">
        <v>2947</v>
      </c>
      <c r="B727" t="s">
        <v>2948</v>
      </c>
    </row>
    <row r="728" spans="1:2" x14ac:dyDescent="0.25">
      <c r="A728" t="s">
        <v>2949</v>
      </c>
      <c r="B728" t="s">
        <v>2950</v>
      </c>
    </row>
    <row r="729" spans="1:2" x14ac:dyDescent="0.25">
      <c r="A729" t="s">
        <v>2951</v>
      </c>
      <c r="B729" t="s">
        <v>96</v>
      </c>
    </row>
    <row r="730" spans="1:2" x14ac:dyDescent="0.25">
      <c r="A730" t="s">
        <v>2952</v>
      </c>
      <c r="B730" t="s">
        <v>2953</v>
      </c>
    </row>
    <row r="731" spans="1:2" x14ac:dyDescent="0.25">
      <c r="A731" t="s">
        <v>2954</v>
      </c>
      <c r="B731" t="s">
        <v>2955</v>
      </c>
    </row>
    <row r="732" spans="1:2" x14ac:dyDescent="0.25">
      <c r="A732" t="s">
        <v>2956</v>
      </c>
      <c r="B732" t="s">
        <v>2957</v>
      </c>
    </row>
    <row r="733" spans="1:2" x14ac:dyDescent="0.25">
      <c r="A733" t="s">
        <v>2958</v>
      </c>
      <c r="B733" t="s">
        <v>2959</v>
      </c>
    </row>
    <row r="734" spans="1:2" x14ac:dyDescent="0.25">
      <c r="A734" t="s">
        <v>2960</v>
      </c>
      <c r="B734" t="s">
        <v>12430</v>
      </c>
    </row>
    <row r="735" spans="1:2" x14ac:dyDescent="0.25">
      <c r="A735" t="s">
        <v>2961</v>
      </c>
      <c r="B735" t="s">
        <v>2962</v>
      </c>
    </row>
    <row r="736" spans="1:2" x14ac:dyDescent="0.25">
      <c r="A736" t="s">
        <v>2963</v>
      </c>
      <c r="B736" t="s">
        <v>2964</v>
      </c>
    </row>
    <row r="737" spans="1:2" x14ac:dyDescent="0.25">
      <c r="A737" t="s">
        <v>2965</v>
      </c>
      <c r="B737" t="s">
        <v>2966</v>
      </c>
    </row>
    <row r="738" spans="1:2" x14ac:dyDescent="0.25">
      <c r="A738" t="s">
        <v>2967</v>
      </c>
      <c r="B738" t="s">
        <v>2968</v>
      </c>
    </row>
    <row r="739" spans="1:2" x14ac:dyDescent="0.25">
      <c r="A739" t="s">
        <v>2969</v>
      </c>
      <c r="B739" t="s">
        <v>12310</v>
      </c>
    </row>
    <row r="740" spans="1:2" x14ac:dyDescent="0.25">
      <c r="A740" t="s">
        <v>2970</v>
      </c>
      <c r="B740" t="s">
        <v>2971</v>
      </c>
    </row>
    <row r="741" spans="1:2" x14ac:dyDescent="0.25">
      <c r="A741" t="s">
        <v>12114</v>
      </c>
      <c r="B741" t="s">
        <v>12115</v>
      </c>
    </row>
    <row r="742" spans="1:2" x14ac:dyDescent="0.25">
      <c r="A742" t="s">
        <v>2972</v>
      </c>
      <c r="B742" t="s">
        <v>2973</v>
      </c>
    </row>
    <row r="743" spans="1:2" x14ac:dyDescent="0.25">
      <c r="A743" t="s">
        <v>2974</v>
      </c>
      <c r="B743" t="s">
        <v>2975</v>
      </c>
    </row>
    <row r="744" spans="1:2" x14ac:dyDescent="0.25">
      <c r="A744" t="s">
        <v>2976</v>
      </c>
      <c r="B744" t="s">
        <v>2977</v>
      </c>
    </row>
    <row r="745" spans="1:2" x14ac:dyDescent="0.25">
      <c r="A745" t="s">
        <v>2978</v>
      </c>
      <c r="B745" t="s">
        <v>2979</v>
      </c>
    </row>
    <row r="746" spans="1:2" x14ac:dyDescent="0.25">
      <c r="A746" t="s">
        <v>2980</v>
      </c>
      <c r="B746" t="s">
        <v>2981</v>
      </c>
    </row>
    <row r="747" spans="1:2" x14ac:dyDescent="0.25">
      <c r="A747" t="s">
        <v>2982</v>
      </c>
      <c r="B747" t="s">
        <v>2983</v>
      </c>
    </row>
    <row r="748" spans="1:2" x14ac:dyDescent="0.25">
      <c r="A748" t="s">
        <v>2984</v>
      </c>
      <c r="B748" t="s">
        <v>2985</v>
      </c>
    </row>
    <row r="749" spans="1:2" x14ac:dyDescent="0.25">
      <c r="A749" t="s">
        <v>2986</v>
      </c>
      <c r="B749" t="s">
        <v>2987</v>
      </c>
    </row>
    <row r="750" spans="1:2" x14ac:dyDescent="0.25">
      <c r="A750" t="s">
        <v>2988</v>
      </c>
      <c r="B750" t="s">
        <v>2989</v>
      </c>
    </row>
    <row r="751" spans="1:2" x14ac:dyDescent="0.25">
      <c r="A751" t="s">
        <v>2990</v>
      </c>
      <c r="B751" t="s">
        <v>2991</v>
      </c>
    </row>
    <row r="752" spans="1:2" x14ac:dyDescent="0.25">
      <c r="A752" t="s">
        <v>2992</v>
      </c>
      <c r="B752" t="s">
        <v>2993</v>
      </c>
    </row>
    <row r="753" spans="1:2" x14ac:dyDescent="0.25">
      <c r="A753" t="s">
        <v>2994</v>
      </c>
      <c r="B753" t="s">
        <v>2995</v>
      </c>
    </row>
    <row r="754" spans="1:2" x14ac:dyDescent="0.25">
      <c r="A754" t="s">
        <v>2996</v>
      </c>
      <c r="B754" t="s">
        <v>2997</v>
      </c>
    </row>
    <row r="755" spans="1:2" x14ac:dyDescent="0.25">
      <c r="A755" t="s">
        <v>2998</v>
      </c>
      <c r="B755" t="s">
        <v>2999</v>
      </c>
    </row>
    <row r="756" spans="1:2" x14ac:dyDescent="0.25">
      <c r="A756" t="s">
        <v>3000</v>
      </c>
      <c r="B756" t="s">
        <v>3001</v>
      </c>
    </row>
    <row r="757" spans="1:2" x14ac:dyDescent="0.25">
      <c r="A757" t="s">
        <v>3002</v>
      </c>
      <c r="B757" t="s">
        <v>3003</v>
      </c>
    </row>
    <row r="758" spans="1:2" x14ac:dyDescent="0.25">
      <c r="A758" t="s">
        <v>3004</v>
      </c>
      <c r="B758" t="s">
        <v>12116</v>
      </c>
    </row>
    <row r="759" spans="1:2" x14ac:dyDescent="0.25">
      <c r="A759" t="s">
        <v>3005</v>
      </c>
      <c r="B759" t="s">
        <v>3006</v>
      </c>
    </row>
    <row r="760" spans="1:2" x14ac:dyDescent="0.25">
      <c r="A760" t="s">
        <v>3007</v>
      </c>
      <c r="B760" t="s">
        <v>3008</v>
      </c>
    </row>
    <row r="761" spans="1:2" x14ac:dyDescent="0.25">
      <c r="A761" t="s">
        <v>3009</v>
      </c>
      <c r="B761" t="s">
        <v>12117</v>
      </c>
    </row>
    <row r="762" spans="1:2" x14ac:dyDescent="0.25">
      <c r="A762" t="s">
        <v>3010</v>
      </c>
      <c r="B762" t="s">
        <v>3011</v>
      </c>
    </row>
    <row r="763" spans="1:2" x14ac:dyDescent="0.25">
      <c r="A763" t="s">
        <v>310</v>
      </c>
      <c r="B763" t="s">
        <v>3012</v>
      </c>
    </row>
    <row r="764" spans="1:2" x14ac:dyDescent="0.25">
      <c r="A764" t="s">
        <v>3013</v>
      </c>
      <c r="B764" t="s">
        <v>3014</v>
      </c>
    </row>
    <row r="765" spans="1:2" x14ac:dyDescent="0.25">
      <c r="A765" t="s">
        <v>3015</v>
      </c>
      <c r="B765" t="s">
        <v>3016</v>
      </c>
    </row>
    <row r="766" spans="1:2" x14ac:dyDescent="0.25">
      <c r="A766" t="s">
        <v>3017</v>
      </c>
      <c r="B766" t="s">
        <v>3018</v>
      </c>
    </row>
    <row r="767" spans="1:2" x14ac:dyDescent="0.25">
      <c r="A767" t="s">
        <v>3019</v>
      </c>
      <c r="B767" t="s">
        <v>3020</v>
      </c>
    </row>
    <row r="768" spans="1:2" x14ac:dyDescent="0.25">
      <c r="A768" t="s">
        <v>3021</v>
      </c>
      <c r="B768" t="s">
        <v>3022</v>
      </c>
    </row>
    <row r="769" spans="1:2" x14ac:dyDescent="0.25">
      <c r="A769" t="s">
        <v>3023</v>
      </c>
      <c r="B769" t="s">
        <v>3024</v>
      </c>
    </row>
    <row r="770" spans="1:2" x14ac:dyDescent="0.25">
      <c r="A770" t="s">
        <v>3025</v>
      </c>
      <c r="B770" t="s">
        <v>3026</v>
      </c>
    </row>
    <row r="771" spans="1:2" x14ac:dyDescent="0.25">
      <c r="A771" t="s">
        <v>3027</v>
      </c>
      <c r="B771" t="s">
        <v>3028</v>
      </c>
    </row>
    <row r="772" spans="1:2" x14ac:dyDescent="0.25">
      <c r="A772" t="s">
        <v>3029</v>
      </c>
      <c r="B772" t="s">
        <v>3030</v>
      </c>
    </row>
    <row r="773" spans="1:2" x14ac:dyDescent="0.25">
      <c r="A773" t="s">
        <v>312</v>
      </c>
      <c r="B773" t="s">
        <v>3031</v>
      </c>
    </row>
    <row r="774" spans="1:2" x14ac:dyDescent="0.25">
      <c r="A774" t="s">
        <v>3032</v>
      </c>
      <c r="B774" t="s">
        <v>3033</v>
      </c>
    </row>
    <row r="775" spans="1:2" x14ac:dyDescent="0.25">
      <c r="A775" t="s">
        <v>3034</v>
      </c>
      <c r="B775" t="s">
        <v>12118</v>
      </c>
    </row>
    <row r="776" spans="1:2" x14ac:dyDescent="0.25">
      <c r="A776" t="s">
        <v>3035</v>
      </c>
      <c r="B776" t="s">
        <v>3036</v>
      </c>
    </row>
    <row r="777" spans="1:2" x14ac:dyDescent="0.25">
      <c r="A777" t="s">
        <v>3037</v>
      </c>
      <c r="B777" t="s">
        <v>12311</v>
      </c>
    </row>
    <row r="778" spans="1:2" x14ac:dyDescent="0.25">
      <c r="A778" t="s">
        <v>3038</v>
      </c>
      <c r="B778" t="s">
        <v>3039</v>
      </c>
    </row>
    <row r="779" spans="1:2" x14ac:dyDescent="0.25">
      <c r="A779" t="s">
        <v>3040</v>
      </c>
      <c r="B779" t="s">
        <v>3041</v>
      </c>
    </row>
    <row r="780" spans="1:2" x14ac:dyDescent="0.25">
      <c r="A780" t="s">
        <v>3042</v>
      </c>
      <c r="B780" t="s">
        <v>3043</v>
      </c>
    </row>
    <row r="781" spans="1:2" x14ac:dyDescent="0.25">
      <c r="A781" t="s">
        <v>3044</v>
      </c>
      <c r="B781" t="s">
        <v>12312</v>
      </c>
    </row>
    <row r="782" spans="1:2" x14ac:dyDescent="0.25">
      <c r="A782" t="s">
        <v>3045</v>
      </c>
      <c r="B782" t="s">
        <v>3046</v>
      </c>
    </row>
    <row r="783" spans="1:2" x14ac:dyDescent="0.25">
      <c r="A783" t="s">
        <v>313</v>
      </c>
      <c r="B783" t="s">
        <v>12313</v>
      </c>
    </row>
    <row r="784" spans="1:2" x14ac:dyDescent="0.25">
      <c r="A784" t="s">
        <v>3047</v>
      </c>
      <c r="B784" t="s">
        <v>3048</v>
      </c>
    </row>
    <row r="785" spans="1:2" x14ac:dyDescent="0.25">
      <c r="A785" t="s">
        <v>3049</v>
      </c>
      <c r="B785" t="s">
        <v>3050</v>
      </c>
    </row>
    <row r="786" spans="1:2" x14ac:dyDescent="0.25">
      <c r="A786" t="s">
        <v>3051</v>
      </c>
      <c r="B786" t="s">
        <v>3052</v>
      </c>
    </row>
    <row r="787" spans="1:2" x14ac:dyDescent="0.25">
      <c r="A787" t="s">
        <v>3053</v>
      </c>
      <c r="B787" t="s">
        <v>3054</v>
      </c>
    </row>
    <row r="788" spans="1:2" x14ac:dyDescent="0.25">
      <c r="A788" t="s">
        <v>3055</v>
      </c>
      <c r="B788" t="s">
        <v>3056</v>
      </c>
    </row>
    <row r="789" spans="1:2" x14ac:dyDescent="0.25">
      <c r="A789" t="s">
        <v>3057</v>
      </c>
      <c r="B789" t="s">
        <v>12134</v>
      </c>
    </row>
    <row r="790" spans="1:2" x14ac:dyDescent="0.25">
      <c r="A790" t="s">
        <v>3058</v>
      </c>
      <c r="B790" t="s">
        <v>3059</v>
      </c>
    </row>
    <row r="791" spans="1:2" x14ac:dyDescent="0.25">
      <c r="A791" t="s">
        <v>3060</v>
      </c>
      <c r="B791" t="s">
        <v>3061</v>
      </c>
    </row>
    <row r="792" spans="1:2" x14ac:dyDescent="0.25">
      <c r="A792" t="s">
        <v>3062</v>
      </c>
      <c r="B792" t="s">
        <v>3063</v>
      </c>
    </row>
    <row r="793" spans="1:2" x14ac:dyDescent="0.25">
      <c r="A793" t="s">
        <v>315</v>
      </c>
      <c r="B793" t="s">
        <v>3064</v>
      </c>
    </row>
    <row r="794" spans="1:2" x14ac:dyDescent="0.25">
      <c r="A794" t="s">
        <v>3065</v>
      </c>
      <c r="B794" t="s">
        <v>3066</v>
      </c>
    </row>
    <row r="795" spans="1:2" x14ac:dyDescent="0.25">
      <c r="A795" t="s">
        <v>3067</v>
      </c>
      <c r="B795" t="s">
        <v>3068</v>
      </c>
    </row>
    <row r="796" spans="1:2" x14ac:dyDescent="0.25">
      <c r="A796" t="s">
        <v>3069</v>
      </c>
      <c r="B796" t="s">
        <v>3070</v>
      </c>
    </row>
    <row r="797" spans="1:2" x14ac:dyDescent="0.25">
      <c r="A797" t="s">
        <v>3071</v>
      </c>
      <c r="B797" t="s">
        <v>3072</v>
      </c>
    </row>
    <row r="798" spans="1:2" x14ac:dyDescent="0.25">
      <c r="A798" t="s">
        <v>3073</v>
      </c>
      <c r="B798" t="s">
        <v>3074</v>
      </c>
    </row>
    <row r="799" spans="1:2" x14ac:dyDescent="0.25">
      <c r="A799" t="s">
        <v>3075</v>
      </c>
      <c r="B799" t="s">
        <v>3076</v>
      </c>
    </row>
    <row r="800" spans="1:2" x14ac:dyDescent="0.25">
      <c r="A800" t="s">
        <v>3077</v>
      </c>
      <c r="B800" t="s">
        <v>3078</v>
      </c>
    </row>
    <row r="801" spans="1:2" x14ac:dyDescent="0.25">
      <c r="A801" t="s">
        <v>3079</v>
      </c>
      <c r="B801" t="s">
        <v>3080</v>
      </c>
    </row>
    <row r="802" spans="1:2" x14ac:dyDescent="0.25">
      <c r="A802" t="s">
        <v>3081</v>
      </c>
      <c r="B802" t="s">
        <v>3082</v>
      </c>
    </row>
    <row r="803" spans="1:2" x14ac:dyDescent="0.25">
      <c r="A803" t="s">
        <v>317</v>
      </c>
      <c r="B803" t="s">
        <v>12314</v>
      </c>
    </row>
    <row r="804" spans="1:2" x14ac:dyDescent="0.25">
      <c r="A804" t="s">
        <v>3083</v>
      </c>
      <c r="B804" t="s">
        <v>3084</v>
      </c>
    </row>
    <row r="805" spans="1:2" x14ac:dyDescent="0.25">
      <c r="A805" t="s">
        <v>3085</v>
      </c>
      <c r="B805" t="s">
        <v>3086</v>
      </c>
    </row>
    <row r="806" spans="1:2" x14ac:dyDescent="0.25">
      <c r="A806" t="s">
        <v>3087</v>
      </c>
      <c r="B806" t="s">
        <v>3088</v>
      </c>
    </row>
    <row r="807" spans="1:2" x14ac:dyDescent="0.25">
      <c r="A807" t="s">
        <v>3089</v>
      </c>
      <c r="B807" t="s">
        <v>3090</v>
      </c>
    </row>
    <row r="808" spans="1:2" x14ac:dyDescent="0.25">
      <c r="A808" t="s">
        <v>3091</v>
      </c>
      <c r="B808" t="s">
        <v>3092</v>
      </c>
    </row>
    <row r="809" spans="1:2" x14ac:dyDescent="0.25">
      <c r="A809" t="s">
        <v>3093</v>
      </c>
      <c r="B809" t="s">
        <v>3094</v>
      </c>
    </row>
    <row r="810" spans="1:2" x14ac:dyDescent="0.25">
      <c r="A810" t="s">
        <v>3095</v>
      </c>
      <c r="B810" t="s">
        <v>3096</v>
      </c>
    </row>
    <row r="811" spans="1:2" x14ac:dyDescent="0.25">
      <c r="A811" t="s">
        <v>3097</v>
      </c>
      <c r="B811" t="s">
        <v>3098</v>
      </c>
    </row>
    <row r="812" spans="1:2" x14ac:dyDescent="0.25">
      <c r="A812" t="s">
        <v>3099</v>
      </c>
      <c r="B812" t="s">
        <v>3100</v>
      </c>
    </row>
    <row r="813" spans="1:2" x14ac:dyDescent="0.25">
      <c r="A813" t="s">
        <v>3101</v>
      </c>
      <c r="B813" t="s">
        <v>3102</v>
      </c>
    </row>
    <row r="814" spans="1:2" x14ac:dyDescent="0.25">
      <c r="A814" t="s">
        <v>3103</v>
      </c>
      <c r="B814" t="s">
        <v>3104</v>
      </c>
    </row>
    <row r="815" spans="1:2" x14ac:dyDescent="0.25">
      <c r="A815" t="s">
        <v>3105</v>
      </c>
      <c r="B815" t="s">
        <v>3106</v>
      </c>
    </row>
    <row r="816" spans="1:2" x14ac:dyDescent="0.25">
      <c r="A816" t="s">
        <v>3107</v>
      </c>
      <c r="B816" t="s">
        <v>3108</v>
      </c>
    </row>
    <row r="817" spans="1:2" x14ac:dyDescent="0.25">
      <c r="A817" t="s">
        <v>3109</v>
      </c>
      <c r="B817" t="s">
        <v>3110</v>
      </c>
    </row>
    <row r="818" spans="1:2" x14ac:dyDescent="0.25">
      <c r="A818" t="s">
        <v>3111</v>
      </c>
      <c r="B818" t="s">
        <v>3112</v>
      </c>
    </row>
    <row r="819" spans="1:2" x14ac:dyDescent="0.25">
      <c r="A819" t="s">
        <v>3113</v>
      </c>
      <c r="B819" t="s">
        <v>12315</v>
      </c>
    </row>
    <row r="820" spans="1:2" x14ac:dyDescent="0.25">
      <c r="A820" t="s">
        <v>3114</v>
      </c>
      <c r="B820" t="s">
        <v>3115</v>
      </c>
    </row>
    <row r="821" spans="1:2" x14ac:dyDescent="0.25">
      <c r="A821" t="s">
        <v>3116</v>
      </c>
      <c r="B821" t="s">
        <v>12431</v>
      </c>
    </row>
    <row r="822" spans="1:2" x14ac:dyDescent="0.25">
      <c r="A822" t="s">
        <v>3117</v>
      </c>
      <c r="B822" t="s">
        <v>3118</v>
      </c>
    </row>
    <row r="823" spans="1:2" x14ac:dyDescent="0.25">
      <c r="A823" t="s">
        <v>3119</v>
      </c>
      <c r="B823" t="s">
        <v>3120</v>
      </c>
    </row>
    <row r="824" spans="1:2" x14ac:dyDescent="0.25">
      <c r="A824" t="s">
        <v>3121</v>
      </c>
      <c r="B824" t="s">
        <v>3122</v>
      </c>
    </row>
    <row r="825" spans="1:2" x14ac:dyDescent="0.25">
      <c r="A825" t="s">
        <v>3123</v>
      </c>
      <c r="B825" t="s">
        <v>3124</v>
      </c>
    </row>
    <row r="826" spans="1:2" x14ac:dyDescent="0.25">
      <c r="A826" t="s">
        <v>3125</v>
      </c>
      <c r="B826" t="s">
        <v>3132</v>
      </c>
    </row>
    <row r="827" spans="1:2" x14ac:dyDescent="0.25">
      <c r="A827" t="s">
        <v>3126</v>
      </c>
      <c r="B827" t="s">
        <v>11722</v>
      </c>
    </row>
    <row r="828" spans="1:2" x14ac:dyDescent="0.25">
      <c r="A828" t="s">
        <v>3127</v>
      </c>
      <c r="B828" t="s">
        <v>3128</v>
      </c>
    </row>
    <row r="829" spans="1:2" x14ac:dyDescent="0.25">
      <c r="A829" t="s">
        <v>3129</v>
      </c>
      <c r="B829" t="s">
        <v>3130</v>
      </c>
    </row>
    <row r="830" spans="1:2" x14ac:dyDescent="0.25">
      <c r="A830" t="s">
        <v>3131</v>
      </c>
      <c r="B830" t="s">
        <v>3132</v>
      </c>
    </row>
    <row r="831" spans="1:2" x14ac:dyDescent="0.25">
      <c r="A831" t="s">
        <v>3133</v>
      </c>
      <c r="B831" t="s">
        <v>3056</v>
      </c>
    </row>
    <row r="832" spans="1:2" x14ac:dyDescent="0.25">
      <c r="A832" t="s">
        <v>3134</v>
      </c>
      <c r="B832" t="s">
        <v>3135</v>
      </c>
    </row>
    <row r="833" spans="1:2" x14ac:dyDescent="0.25">
      <c r="A833" t="s">
        <v>3136</v>
      </c>
      <c r="B833" t="s">
        <v>3137</v>
      </c>
    </row>
    <row r="834" spans="1:2" x14ac:dyDescent="0.25">
      <c r="A834" t="s">
        <v>3138</v>
      </c>
      <c r="B834" t="s">
        <v>3139</v>
      </c>
    </row>
    <row r="835" spans="1:2" x14ac:dyDescent="0.25">
      <c r="A835" t="s">
        <v>3140</v>
      </c>
      <c r="B835" t="s">
        <v>3141</v>
      </c>
    </row>
    <row r="836" spans="1:2" x14ac:dyDescent="0.25">
      <c r="A836" t="s">
        <v>3142</v>
      </c>
      <c r="B836" t="s">
        <v>3143</v>
      </c>
    </row>
    <row r="837" spans="1:2" x14ac:dyDescent="0.25">
      <c r="A837" t="s">
        <v>3144</v>
      </c>
      <c r="B837" t="s">
        <v>12480</v>
      </c>
    </row>
    <row r="838" spans="1:2" x14ac:dyDescent="0.25">
      <c r="A838" t="s">
        <v>3145</v>
      </c>
      <c r="B838" t="s">
        <v>3146</v>
      </c>
    </row>
    <row r="839" spans="1:2" x14ac:dyDescent="0.25">
      <c r="A839" t="s">
        <v>3147</v>
      </c>
      <c r="B839" t="s">
        <v>3148</v>
      </c>
    </row>
    <row r="840" spans="1:2" x14ac:dyDescent="0.25">
      <c r="A840" t="s">
        <v>3149</v>
      </c>
      <c r="B840" t="s">
        <v>3150</v>
      </c>
    </row>
    <row r="841" spans="1:2" x14ac:dyDescent="0.25">
      <c r="A841" t="s">
        <v>3151</v>
      </c>
      <c r="B841" t="s">
        <v>3152</v>
      </c>
    </row>
    <row r="842" spans="1:2" x14ac:dyDescent="0.25">
      <c r="A842" t="s">
        <v>3153</v>
      </c>
      <c r="B842" t="s">
        <v>3154</v>
      </c>
    </row>
    <row r="843" spans="1:2" x14ac:dyDescent="0.25">
      <c r="A843" t="s">
        <v>319</v>
      </c>
      <c r="B843" t="s">
        <v>3155</v>
      </c>
    </row>
    <row r="844" spans="1:2" x14ac:dyDescent="0.25">
      <c r="A844" t="s">
        <v>3156</v>
      </c>
      <c r="B844" t="s">
        <v>3157</v>
      </c>
    </row>
    <row r="845" spans="1:2" x14ac:dyDescent="0.25">
      <c r="A845" t="s">
        <v>3158</v>
      </c>
      <c r="B845" t="s">
        <v>3159</v>
      </c>
    </row>
    <row r="846" spans="1:2" x14ac:dyDescent="0.25">
      <c r="A846" t="s">
        <v>3160</v>
      </c>
      <c r="B846" t="s">
        <v>3161</v>
      </c>
    </row>
    <row r="847" spans="1:2" x14ac:dyDescent="0.25">
      <c r="A847" t="s">
        <v>3162</v>
      </c>
      <c r="B847" t="s">
        <v>3163</v>
      </c>
    </row>
    <row r="848" spans="1:2" x14ac:dyDescent="0.25">
      <c r="A848" t="s">
        <v>3164</v>
      </c>
      <c r="B848" t="s">
        <v>3165</v>
      </c>
    </row>
    <row r="849" spans="1:2" x14ac:dyDescent="0.25">
      <c r="A849" t="s">
        <v>3166</v>
      </c>
      <c r="B849" t="s">
        <v>3167</v>
      </c>
    </row>
    <row r="850" spans="1:2" x14ac:dyDescent="0.25">
      <c r="A850" t="s">
        <v>3168</v>
      </c>
      <c r="B850" t="s">
        <v>3169</v>
      </c>
    </row>
    <row r="851" spans="1:2" x14ac:dyDescent="0.25">
      <c r="A851" t="s">
        <v>3170</v>
      </c>
      <c r="B851" t="s">
        <v>3171</v>
      </c>
    </row>
    <row r="852" spans="1:2" x14ac:dyDescent="0.25">
      <c r="A852" t="s">
        <v>321</v>
      </c>
      <c r="B852" t="s">
        <v>3172</v>
      </c>
    </row>
    <row r="853" spans="1:2" x14ac:dyDescent="0.25">
      <c r="A853" t="s">
        <v>323</v>
      </c>
      <c r="B853" t="s">
        <v>3173</v>
      </c>
    </row>
    <row r="854" spans="1:2" x14ac:dyDescent="0.25">
      <c r="A854" t="s">
        <v>3174</v>
      </c>
      <c r="B854" t="s">
        <v>3175</v>
      </c>
    </row>
    <row r="855" spans="1:2" x14ac:dyDescent="0.25">
      <c r="A855" t="s">
        <v>3176</v>
      </c>
      <c r="B855" t="s">
        <v>3177</v>
      </c>
    </row>
    <row r="856" spans="1:2" x14ac:dyDescent="0.25">
      <c r="A856" t="s">
        <v>3178</v>
      </c>
      <c r="B856" t="s">
        <v>3179</v>
      </c>
    </row>
    <row r="857" spans="1:2" x14ac:dyDescent="0.25">
      <c r="A857" t="s">
        <v>3180</v>
      </c>
      <c r="B857" t="s">
        <v>3181</v>
      </c>
    </row>
    <row r="858" spans="1:2" x14ac:dyDescent="0.25">
      <c r="A858" t="s">
        <v>3182</v>
      </c>
      <c r="B858" t="s">
        <v>3183</v>
      </c>
    </row>
    <row r="859" spans="1:2" x14ac:dyDescent="0.25">
      <c r="A859" t="s">
        <v>3184</v>
      </c>
      <c r="B859" t="s">
        <v>3185</v>
      </c>
    </row>
    <row r="860" spans="1:2" x14ac:dyDescent="0.25">
      <c r="A860" t="s">
        <v>3186</v>
      </c>
      <c r="B860" t="s">
        <v>3187</v>
      </c>
    </row>
    <row r="861" spans="1:2" x14ac:dyDescent="0.25">
      <c r="A861" t="s">
        <v>3188</v>
      </c>
      <c r="B861" t="s">
        <v>3189</v>
      </c>
    </row>
    <row r="862" spans="1:2" x14ac:dyDescent="0.25">
      <c r="A862" t="s">
        <v>3190</v>
      </c>
      <c r="B862" t="s">
        <v>3191</v>
      </c>
    </row>
    <row r="863" spans="1:2" x14ac:dyDescent="0.25">
      <c r="A863" t="s">
        <v>3192</v>
      </c>
      <c r="B863" t="s">
        <v>3193</v>
      </c>
    </row>
    <row r="864" spans="1:2" x14ac:dyDescent="0.25">
      <c r="A864" t="s">
        <v>3194</v>
      </c>
      <c r="B864" t="s">
        <v>11723</v>
      </c>
    </row>
    <row r="865" spans="1:2" x14ac:dyDescent="0.25">
      <c r="A865" t="s">
        <v>3195</v>
      </c>
      <c r="B865" t="s">
        <v>3196</v>
      </c>
    </row>
    <row r="866" spans="1:2" x14ac:dyDescent="0.25">
      <c r="A866" t="s">
        <v>3197</v>
      </c>
      <c r="B866" t="s">
        <v>3198</v>
      </c>
    </row>
    <row r="867" spans="1:2" x14ac:dyDescent="0.25">
      <c r="A867" t="s">
        <v>3199</v>
      </c>
      <c r="B867" t="s">
        <v>3200</v>
      </c>
    </row>
    <row r="868" spans="1:2" x14ac:dyDescent="0.25">
      <c r="A868" t="s">
        <v>3201</v>
      </c>
      <c r="B868" t="s">
        <v>3202</v>
      </c>
    </row>
    <row r="869" spans="1:2" x14ac:dyDescent="0.25">
      <c r="A869" t="s">
        <v>3203</v>
      </c>
      <c r="B869" t="s">
        <v>3204</v>
      </c>
    </row>
    <row r="870" spans="1:2" x14ac:dyDescent="0.25">
      <c r="A870" t="s">
        <v>3205</v>
      </c>
      <c r="B870" t="s">
        <v>3206</v>
      </c>
    </row>
    <row r="871" spans="1:2" x14ac:dyDescent="0.25">
      <c r="A871" t="s">
        <v>3207</v>
      </c>
      <c r="B871" t="s">
        <v>3208</v>
      </c>
    </row>
    <row r="872" spans="1:2" x14ac:dyDescent="0.25">
      <c r="A872" t="s">
        <v>3209</v>
      </c>
      <c r="B872" t="s">
        <v>3210</v>
      </c>
    </row>
    <row r="873" spans="1:2" x14ac:dyDescent="0.25">
      <c r="A873" t="s">
        <v>3211</v>
      </c>
      <c r="B873" t="s">
        <v>3212</v>
      </c>
    </row>
    <row r="874" spans="1:2" x14ac:dyDescent="0.25">
      <c r="A874" t="s">
        <v>3213</v>
      </c>
      <c r="B874" t="s">
        <v>3214</v>
      </c>
    </row>
    <row r="875" spans="1:2" x14ac:dyDescent="0.25">
      <c r="A875" t="s">
        <v>3215</v>
      </c>
      <c r="B875" t="s">
        <v>3216</v>
      </c>
    </row>
    <row r="876" spans="1:2" x14ac:dyDescent="0.25">
      <c r="A876" t="s">
        <v>3217</v>
      </c>
      <c r="B876" t="s">
        <v>3218</v>
      </c>
    </row>
    <row r="877" spans="1:2" x14ac:dyDescent="0.25">
      <c r="A877" t="s">
        <v>3219</v>
      </c>
      <c r="B877" t="s">
        <v>3220</v>
      </c>
    </row>
    <row r="878" spans="1:2" x14ac:dyDescent="0.25">
      <c r="A878" t="s">
        <v>3221</v>
      </c>
      <c r="B878" t="s">
        <v>3222</v>
      </c>
    </row>
    <row r="879" spans="1:2" x14ac:dyDescent="0.25">
      <c r="A879" t="s">
        <v>3223</v>
      </c>
      <c r="B879" t="s">
        <v>3224</v>
      </c>
    </row>
    <row r="880" spans="1:2" x14ac:dyDescent="0.25">
      <c r="A880" t="s">
        <v>3225</v>
      </c>
      <c r="B880" t="s">
        <v>3226</v>
      </c>
    </row>
    <row r="881" spans="1:2" x14ac:dyDescent="0.25">
      <c r="A881" t="s">
        <v>3227</v>
      </c>
      <c r="B881" t="s">
        <v>3228</v>
      </c>
    </row>
    <row r="882" spans="1:2" x14ac:dyDescent="0.25">
      <c r="A882" t="s">
        <v>3229</v>
      </c>
      <c r="B882" t="s">
        <v>3230</v>
      </c>
    </row>
    <row r="883" spans="1:2" x14ac:dyDescent="0.25">
      <c r="A883" t="s">
        <v>325</v>
      </c>
      <c r="B883" t="s">
        <v>3231</v>
      </c>
    </row>
    <row r="884" spans="1:2" x14ac:dyDescent="0.25">
      <c r="A884" t="s">
        <v>3232</v>
      </c>
      <c r="B884" t="s">
        <v>3233</v>
      </c>
    </row>
    <row r="885" spans="1:2" x14ac:dyDescent="0.25">
      <c r="A885" t="s">
        <v>3234</v>
      </c>
      <c r="B885" t="s">
        <v>3235</v>
      </c>
    </row>
    <row r="886" spans="1:2" x14ac:dyDescent="0.25">
      <c r="A886" t="s">
        <v>3236</v>
      </c>
      <c r="B886" t="s">
        <v>3237</v>
      </c>
    </row>
    <row r="887" spans="1:2" x14ac:dyDescent="0.25">
      <c r="A887" t="s">
        <v>3238</v>
      </c>
      <c r="B887" t="s">
        <v>3239</v>
      </c>
    </row>
    <row r="888" spans="1:2" x14ac:dyDescent="0.25">
      <c r="A888" t="s">
        <v>3240</v>
      </c>
      <c r="B888" t="s">
        <v>3241</v>
      </c>
    </row>
    <row r="889" spans="1:2" x14ac:dyDescent="0.25">
      <c r="A889" t="s">
        <v>3242</v>
      </c>
      <c r="B889" t="s">
        <v>3243</v>
      </c>
    </row>
    <row r="890" spans="1:2" x14ac:dyDescent="0.25">
      <c r="A890" t="s">
        <v>3244</v>
      </c>
      <c r="B890" t="s">
        <v>3243</v>
      </c>
    </row>
    <row r="891" spans="1:2" x14ac:dyDescent="0.25">
      <c r="A891" t="s">
        <v>3245</v>
      </c>
      <c r="B891" t="s">
        <v>3246</v>
      </c>
    </row>
    <row r="892" spans="1:2" x14ac:dyDescent="0.25">
      <c r="A892" t="s">
        <v>3247</v>
      </c>
      <c r="B892" t="s">
        <v>3248</v>
      </c>
    </row>
    <row r="893" spans="1:2" x14ac:dyDescent="0.25">
      <c r="A893" t="s">
        <v>3249</v>
      </c>
      <c r="B893" t="s">
        <v>3250</v>
      </c>
    </row>
    <row r="894" spans="1:2" x14ac:dyDescent="0.25">
      <c r="A894" t="s">
        <v>3251</v>
      </c>
      <c r="B894" t="s">
        <v>3252</v>
      </c>
    </row>
    <row r="895" spans="1:2" x14ac:dyDescent="0.25">
      <c r="A895" t="s">
        <v>3253</v>
      </c>
      <c r="B895" t="s">
        <v>3254</v>
      </c>
    </row>
    <row r="896" spans="1:2" x14ac:dyDescent="0.25">
      <c r="A896" t="s">
        <v>3255</v>
      </c>
      <c r="B896" t="s">
        <v>3256</v>
      </c>
    </row>
    <row r="897" spans="1:2" x14ac:dyDescent="0.25">
      <c r="A897" t="s">
        <v>3257</v>
      </c>
      <c r="B897" t="s">
        <v>3258</v>
      </c>
    </row>
    <row r="898" spans="1:2" x14ac:dyDescent="0.25">
      <c r="A898" t="s">
        <v>3259</v>
      </c>
      <c r="B898" t="s">
        <v>3260</v>
      </c>
    </row>
    <row r="899" spans="1:2" x14ac:dyDescent="0.25">
      <c r="A899" t="s">
        <v>3261</v>
      </c>
      <c r="B899" t="s">
        <v>3262</v>
      </c>
    </row>
    <row r="900" spans="1:2" x14ac:dyDescent="0.25">
      <c r="A900" t="s">
        <v>3263</v>
      </c>
      <c r="B900" t="s">
        <v>3264</v>
      </c>
    </row>
    <row r="901" spans="1:2" x14ac:dyDescent="0.25">
      <c r="A901" t="s">
        <v>3265</v>
      </c>
      <c r="B901" t="s">
        <v>3266</v>
      </c>
    </row>
    <row r="902" spans="1:2" x14ac:dyDescent="0.25">
      <c r="A902" t="s">
        <v>3267</v>
      </c>
      <c r="B902" t="s">
        <v>3268</v>
      </c>
    </row>
    <row r="903" spans="1:2" x14ac:dyDescent="0.25">
      <c r="A903" t="s">
        <v>3269</v>
      </c>
      <c r="B903" t="s">
        <v>3270</v>
      </c>
    </row>
    <row r="904" spans="1:2" x14ac:dyDescent="0.25">
      <c r="A904" t="s">
        <v>3271</v>
      </c>
      <c r="B904" t="s">
        <v>3014</v>
      </c>
    </row>
    <row r="905" spans="1:2" x14ac:dyDescent="0.25">
      <c r="A905" t="s">
        <v>3272</v>
      </c>
      <c r="B905" t="s">
        <v>3273</v>
      </c>
    </row>
    <row r="906" spans="1:2" x14ac:dyDescent="0.25">
      <c r="A906" t="s">
        <v>3274</v>
      </c>
      <c r="B906" t="s">
        <v>3275</v>
      </c>
    </row>
    <row r="907" spans="1:2" x14ac:dyDescent="0.25">
      <c r="A907" t="s">
        <v>3276</v>
      </c>
      <c r="B907" t="s">
        <v>3020</v>
      </c>
    </row>
    <row r="908" spans="1:2" x14ac:dyDescent="0.25">
      <c r="A908" t="s">
        <v>3277</v>
      </c>
      <c r="B908" t="s">
        <v>3278</v>
      </c>
    </row>
    <row r="909" spans="1:2" x14ac:dyDescent="0.25">
      <c r="A909" t="s">
        <v>3279</v>
      </c>
      <c r="B909" t="s">
        <v>3024</v>
      </c>
    </row>
    <row r="910" spans="1:2" x14ac:dyDescent="0.25">
      <c r="A910" t="s">
        <v>3280</v>
      </c>
      <c r="B910" t="s">
        <v>3281</v>
      </c>
    </row>
    <row r="911" spans="1:2" x14ac:dyDescent="0.25">
      <c r="A911" t="s">
        <v>3282</v>
      </c>
      <c r="B911" t="s">
        <v>12119</v>
      </c>
    </row>
    <row r="912" spans="1:2" x14ac:dyDescent="0.25">
      <c r="A912" t="s">
        <v>3283</v>
      </c>
      <c r="B912" t="s">
        <v>3284</v>
      </c>
    </row>
    <row r="913" spans="1:2" x14ac:dyDescent="0.25">
      <c r="A913" t="s">
        <v>3285</v>
      </c>
      <c r="B913" t="s">
        <v>3286</v>
      </c>
    </row>
    <row r="914" spans="1:2" x14ac:dyDescent="0.25">
      <c r="A914" t="s">
        <v>3287</v>
      </c>
      <c r="B914" t="s">
        <v>3288</v>
      </c>
    </row>
    <row r="915" spans="1:2" x14ac:dyDescent="0.25">
      <c r="A915" t="s">
        <v>3289</v>
      </c>
      <c r="B915" t="s">
        <v>3290</v>
      </c>
    </row>
    <row r="916" spans="1:2" x14ac:dyDescent="0.25">
      <c r="A916" t="s">
        <v>3291</v>
      </c>
      <c r="B916" t="s">
        <v>3290</v>
      </c>
    </row>
    <row r="917" spans="1:2" x14ac:dyDescent="0.25">
      <c r="A917" t="s">
        <v>3292</v>
      </c>
      <c r="B917" t="s">
        <v>3293</v>
      </c>
    </row>
    <row r="918" spans="1:2" x14ac:dyDescent="0.25">
      <c r="A918" t="s">
        <v>3294</v>
      </c>
      <c r="B918" t="s">
        <v>3295</v>
      </c>
    </row>
    <row r="919" spans="1:2" x14ac:dyDescent="0.25">
      <c r="A919" t="s">
        <v>3296</v>
      </c>
      <c r="B919" t="s">
        <v>3297</v>
      </c>
    </row>
    <row r="920" spans="1:2" x14ac:dyDescent="0.25">
      <c r="A920" t="s">
        <v>3298</v>
      </c>
      <c r="B920" t="s">
        <v>3299</v>
      </c>
    </row>
    <row r="921" spans="1:2" x14ac:dyDescent="0.25">
      <c r="A921" t="s">
        <v>3300</v>
      </c>
      <c r="B921" t="s">
        <v>3301</v>
      </c>
    </row>
    <row r="922" spans="1:2" x14ac:dyDescent="0.25">
      <c r="A922" t="s">
        <v>3302</v>
      </c>
      <c r="B922" t="s">
        <v>3303</v>
      </c>
    </row>
    <row r="923" spans="1:2" x14ac:dyDescent="0.25">
      <c r="A923" t="s">
        <v>327</v>
      </c>
      <c r="B923" t="s">
        <v>3304</v>
      </c>
    </row>
    <row r="924" spans="1:2" x14ac:dyDescent="0.25">
      <c r="A924" t="s">
        <v>3305</v>
      </c>
      <c r="B924" t="s">
        <v>3306</v>
      </c>
    </row>
    <row r="925" spans="1:2" x14ac:dyDescent="0.25">
      <c r="A925" t="s">
        <v>3307</v>
      </c>
      <c r="B925" t="s">
        <v>3308</v>
      </c>
    </row>
    <row r="926" spans="1:2" x14ac:dyDescent="0.25">
      <c r="A926" t="s">
        <v>3309</v>
      </c>
      <c r="B926" t="s">
        <v>12316</v>
      </c>
    </row>
    <row r="927" spans="1:2" x14ac:dyDescent="0.25">
      <c r="A927" t="s">
        <v>3310</v>
      </c>
      <c r="B927" t="s">
        <v>3311</v>
      </c>
    </row>
    <row r="928" spans="1:2" x14ac:dyDescent="0.25">
      <c r="A928" t="s">
        <v>3312</v>
      </c>
      <c r="B928" t="s">
        <v>3313</v>
      </c>
    </row>
    <row r="929" spans="1:2" x14ac:dyDescent="0.25">
      <c r="A929" t="s">
        <v>3314</v>
      </c>
      <c r="B929" t="s">
        <v>3315</v>
      </c>
    </row>
    <row r="930" spans="1:2" x14ac:dyDescent="0.25">
      <c r="A930" t="s">
        <v>3316</v>
      </c>
      <c r="B930" t="s">
        <v>3317</v>
      </c>
    </row>
    <row r="931" spans="1:2" x14ac:dyDescent="0.25">
      <c r="A931" t="s">
        <v>3318</v>
      </c>
      <c r="B931" t="s">
        <v>3319</v>
      </c>
    </row>
    <row r="932" spans="1:2" x14ac:dyDescent="0.25">
      <c r="A932" t="s">
        <v>3320</v>
      </c>
      <c r="B932" t="s">
        <v>3321</v>
      </c>
    </row>
    <row r="933" spans="1:2" x14ac:dyDescent="0.25">
      <c r="A933" t="s">
        <v>329</v>
      </c>
      <c r="B933" t="s">
        <v>3322</v>
      </c>
    </row>
    <row r="934" spans="1:2" x14ac:dyDescent="0.25">
      <c r="A934" t="s">
        <v>3323</v>
      </c>
      <c r="B934" t="s">
        <v>3322</v>
      </c>
    </row>
    <row r="935" spans="1:2" x14ac:dyDescent="0.25">
      <c r="A935" t="s">
        <v>3324</v>
      </c>
      <c r="B935" t="s">
        <v>3325</v>
      </c>
    </row>
    <row r="936" spans="1:2" x14ac:dyDescent="0.25">
      <c r="A936" t="s">
        <v>3326</v>
      </c>
      <c r="B936" t="s">
        <v>3327</v>
      </c>
    </row>
    <row r="937" spans="1:2" x14ac:dyDescent="0.25">
      <c r="A937" t="s">
        <v>3328</v>
      </c>
      <c r="B937" t="s">
        <v>3329</v>
      </c>
    </row>
    <row r="938" spans="1:2" x14ac:dyDescent="0.25">
      <c r="A938" t="s">
        <v>3330</v>
      </c>
      <c r="B938" t="s">
        <v>3313</v>
      </c>
    </row>
    <row r="939" spans="1:2" x14ac:dyDescent="0.25">
      <c r="A939" t="s">
        <v>3331</v>
      </c>
      <c r="B939" t="s">
        <v>3332</v>
      </c>
    </row>
    <row r="940" spans="1:2" x14ac:dyDescent="0.25">
      <c r="A940" t="s">
        <v>3333</v>
      </c>
      <c r="B940" t="s">
        <v>3334</v>
      </c>
    </row>
    <row r="941" spans="1:2" x14ac:dyDescent="0.25">
      <c r="A941" t="s">
        <v>3335</v>
      </c>
      <c r="B941" t="s">
        <v>3336</v>
      </c>
    </row>
    <row r="942" spans="1:2" x14ac:dyDescent="0.25">
      <c r="A942" t="s">
        <v>3337</v>
      </c>
      <c r="B942" t="s">
        <v>3338</v>
      </c>
    </row>
    <row r="943" spans="1:2" x14ac:dyDescent="0.25">
      <c r="A943" t="s">
        <v>3339</v>
      </c>
      <c r="B943" t="s">
        <v>11724</v>
      </c>
    </row>
    <row r="944" spans="1:2" x14ac:dyDescent="0.25">
      <c r="A944" t="s">
        <v>3340</v>
      </c>
      <c r="B944" t="s">
        <v>11725</v>
      </c>
    </row>
    <row r="945" spans="1:2" x14ac:dyDescent="0.25">
      <c r="A945" t="s">
        <v>3341</v>
      </c>
      <c r="B945" t="s">
        <v>11726</v>
      </c>
    </row>
    <row r="946" spans="1:2" x14ac:dyDescent="0.25">
      <c r="A946" t="s">
        <v>3342</v>
      </c>
      <c r="B946" t="s">
        <v>3343</v>
      </c>
    </row>
    <row r="947" spans="1:2" x14ac:dyDescent="0.25">
      <c r="A947" t="s">
        <v>3344</v>
      </c>
      <c r="B947" t="s">
        <v>3345</v>
      </c>
    </row>
    <row r="948" spans="1:2" x14ac:dyDescent="0.25">
      <c r="A948" t="s">
        <v>3346</v>
      </c>
      <c r="B948" t="s">
        <v>3347</v>
      </c>
    </row>
    <row r="949" spans="1:2" x14ac:dyDescent="0.25">
      <c r="A949" t="s">
        <v>3348</v>
      </c>
      <c r="B949" t="s">
        <v>3349</v>
      </c>
    </row>
    <row r="950" spans="1:2" x14ac:dyDescent="0.25">
      <c r="A950" t="s">
        <v>3350</v>
      </c>
      <c r="B950" t="s">
        <v>3351</v>
      </c>
    </row>
    <row r="951" spans="1:2" x14ac:dyDescent="0.25">
      <c r="A951" t="s">
        <v>3352</v>
      </c>
      <c r="B951" t="s">
        <v>3353</v>
      </c>
    </row>
    <row r="952" spans="1:2" x14ac:dyDescent="0.25">
      <c r="A952" t="s">
        <v>3354</v>
      </c>
      <c r="B952" t="s">
        <v>3355</v>
      </c>
    </row>
    <row r="953" spans="1:2" x14ac:dyDescent="0.25">
      <c r="A953" t="s">
        <v>3356</v>
      </c>
      <c r="B953" t="s">
        <v>3357</v>
      </c>
    </row>
    <row r="954" spans="1:2" x14ac:dyDescent="0.25">
      <c r="A954" t="s">
        <v>3358</v>
      </c>
      <c r="B954" t="s">
        <v>3359</v>
      </c>
    </row>
    <row r="955" spans="1:2" x14ac:dyDescent="0.25">
      <c r="A955" t="s">
        <v>3360</v>
      </c>
      <c r="B955" t="s">
        <v>3361</v>
      </c>
    </row>
    <row r="956" spans="1:2" x14ac:dyDescent="0.25">
      <c r="A956" t="s">
        <v>3362</v>
      </c>
      <c r="B956" t="s">
        <v>3363</v>
      </c>
    </row>
    <row r="957" spans="1:2" x14ac:dyDescent="0.25">
      <c r="A957" t="s">
        <v>3364</v>
      </c>
      <c r="B957" t="s">
        <v>3365</v>
      </c>
    </row>
    <row r="958" spans="1:2" x14ac:dyDescent="0.25">
      <c r="A958" t="s">
        <v>3366</v>
      </c>
      <c r="B958" t="s">
        <v>3367</v>
      </c>
    </row>
    <row r="959" spans="1:2" x14ac:dyDescent="0.25">
      <c r="A959" t="s">
        <v>3368</v>
      </c>
      <c r="B959" t="s">
        <v>3369</v>
      </c>
    </row>
    <row r="960" spans="1:2" x14ac:dyDescent="0.25">
      <c r="A960" t="s">
        <v>3370</v>
      </c>
      <c r="B960" t="s">
        <v>12572</v>
      </c>
    </row>
    <row r="961" spans="1:2" x14ac:dyDescent="0.25">
      <c r="A961" t="s">
        <v>3371</v>
      </c>
      <c r="B961" t="s">
        <v>12495</v>
      </c>
    </row>
    <row r="962" spans="1:2" x14ac:dyDescent="0.25">
      <c r="A962" t="s">
        <v>3372</v>
      </c>
      <c r="B962" t="s">
        <v>12573</v>
      </c>
    </row>
    <row r="963" spans="1:2" x14ac:dyDescent="0.25">
      <c r="A963" t="s">
        <v>3373</v>
      </c>
      <c r="B963" t="s">
        <v>3374</v>
      </c>
    </row>
    <row r="964" spans="1:2" x14ac:dyDescent="0.25">
      <c r="A964" t="s">
        <v>3375</v>
      </c>
      <c r="B964" t="s">
        <v>3376</v>
      </c>
    </row>
    <row r="965" spans="1:2" x14ac:dyDescent="0.25">
      <c r="A965" t="s">
        <v>3377</v>
      </c>
      <c r="B965" t="s">
        <v>3378</v>
      </c>
    </row>
    <row r="966" spans="1:2" x14ac:dyDescent="0.25">
      <c r="A966" t="s">
        <v>3379</v>
      </c>
      <c r="B966" t="s">
        <v>3380</v>
      </c>
    </row>
    <row r="967" spans="1:2" x14ac:dyDescent="0.25">
      <c r="A967" t="s">
        <v>3381</v>
      </c>
      <c r="B967" t="s">
        <v>3382</v>
      </c>
    </row>
    <row r="968" spans="1:2" x14ac:dyDescent="0.25">
      <c r="A968" t="s">
        <v>3383</v>
      </c>
      <c r="B968" t="s">
        <v>3384</v>
      </c>
    </row>
    <row r="969" spans="1:2" x14ac:dyDescent="0.25">
      <c r="A969" t="s">
        <v>3385</v>
      </c>
      <c r="B969" t="s">
        <v>3386</v>
      </c>
    </row>
    <row r="970" spans="1:2" x14ac:dyDescent="0.25">
      <c r="A970" t="s">
        <v>3387</v>
      </c>
      <c r="B970" t="s">
        <v>3388</v>
      </c>
    </row>
    <row r="971" spans="1:2" x14ac:dyDescent="0.25">
      <c r="A971" t="s">
        <v>3389</v>
      </c>
      <c r="B971" t="s">
        <v>3390</v>
      </c>
    </row>
    <row r="972" spans="1:2" x14ac:dyDescent="0.25">
      <c r="A972" t="s">
        <v>3391</v>
      </c>
      <c r="B972" t="s">
        <v>3392</v>
      </c>
    </row>
    <row r="973" spans="1:2" x14ac:dyDescent="0.25">
      <c r="A973" t="s">
        <v>3393</v>
      </c>
      <c r="B973" t="s">
        <v>3394</v>
      </c>
    </row>
    <row r="974" spans="1:2" x14ac:dyDescent="0.25">
      <c r="A974" t="s">
        <v>3395</v>
      </c>
      <c r="B974" t="s">
        <v>3396</v>
      </c>
    </row>
    <row r="975" spans="1:2" x14ac:dyDescent="0.25">
      <c r="A975" t="s">
        <v>3397</v>
      </c>
      <c r="B975" t="s">
        <v>3398</v>
      </c>
    </row>
    <row r="976" spans="1:2" x14ac:dyDescent="0.25">
      <c r="A976" t="s">
        <v>3399</v>
      </c>
      <c r="B976" t="s">
        <v>3400</v>
      </c>
    </row>
    <row r="977" spans="1:2" x14ac:dyDescent="0.25">
      <c r="A977" t="s">
        <v>3401</v>
      </c>
      <c r="B977" t="s">
        <v>3402</v>
      </c>
    </row>
    <row r="978" spans="1:2" x14ac:dyDescent="0.25">
      <c r="A978" t="s">
        <v>3403</v>
      </c>
      <c r="B978" t="s">
        <v>3404</v>
      </c>
    </row>
    <row r="979" spans="1:2" x14ac:dyDescent="0.25">
      <c r="A979" t="s">
        <v>3405</v>
      </c>
      <c r="B979" t="s">
        <v>3406</v>
      </c>
    </row>
    <row r="980" spans="1:2" x14ac:dyDescent="0.25">
      <c r="A980" t="s">
        <v>3407</v>
      </c>
      <c r="B980" t="s">
        <v>3408</v>
      </c>
    </row>
    <row r="981" spans="1:2" x14ac:dyDescent="0.25">
      <c r="A981" t="s">
        <v>3409</v>
      </c>
      <c r="B981" t="s">
        <v>3410</v>
      </c>
    </row>
    <row r="982" spans="1:2" x14ac:dyDescent="0.25">
      <c r="A982" t="s">
        <v>3411</v>
      </c>
      <c r="B982" t="s">
        <v>3412</v>
      </c>
    </row>
    <row r="983" spans="1:2" x14ac:dyDescent="0.25">
      <c r="A983" t="s">
        <v>331</v>
      </c>
      <c r="B983" t="s">
        <v>3413</v>
      </c>
    </row>
    <row r="984" spans="1:2" x14ac:dyDescent="0.25">
      <c r="A984" t="s">
        <v>3414</v>
      </c>
      <c r="B984" t="s">
        <v>3415</v>
      </c>
    </row>
    <row r="985" spans="1:2" x14ac:dyDescent="0.25">
      <c r="A985" t="s">
        <v>3416</v>
      </c>
      <c r="B985" t="s">
        <v>3417</v>
      </c>
    </row>
    <row r="986" spans="1:2" x14ac:dyDescent="0.25">
      <c r="A986" t="s">
        <v>3418</v>
      </c>
      <c r="B986" t="s">
        <v>3419</v>
      </c>
    </row>
    <row r="987" spans="1:2" x14ac:dyDescent="0.25">
      <c r="A987" t="s">
        <v>3420</v>
      </c>
      <c r="B987" t="s">
        <v>3421</v>
      </c>
    </row>
    <row r="988" spans="1:2" x14ac:dyDescent="0.25">
      <c r="A988" t="s">
        <v>3422</v>
      </c>
      <c r="B988" t="s">
        <v>3423</v>
      </c>
    </row>
    <row r="989" spans="1:2" x14ac:dyDescent="0.25">
      <c r="A989" t="s">
        <v>3424</v>
      </c>
      <c r="B989" t="s">
        <v>3425</v>
      </c>
    </row>
    <row r="990" spans="1:2" x14ac:dyDescent="0.25">
      <c r="A990" t="s">
        <v>3426</v>
      </c>
      <c r="B990" t="s">
        <v>3427</v>
      </c>
    </row>
    <row r="991" spans="1:2" x14ac:dyDescent="0.25">
      <c r="A991" t="s">
        <v>3428</v>
      </c>
      <c r="B991" t="s">
        <v>3429</v>
      </c>
    </row>
    <row r="992" spans="1:2" x14ac:dyDescent="0.25">
      <c r="A992" t="s">
        <v>3430</v>
      </c>
      <c r="B992" t="s">
        <v>3431</v>
      </c>
    </row>
    <row r="993" spans="1:2" x14ac:dyDescent="0.25">
      <c r="A993" t="s">
        <v>3432</v>
      </c>
      <c r="B993" t="s">
        <v>3130</v>
      </c>
    </row>
    <row r="994" spans="1:2" x14ac:dyDescent="0.25">
      <c r="A994" t="s">
        <v>3433</v>
      </c>
      <c r="B994" t="s">
        <v>3434</v>
      </c>
    </row>
    <row r="995" spans="1:2" x14ac:dyDescent="0.25">
      <c r="A995" t="s">
        <v>3435</v>
      </c>
      <c r="B995" t="s">
        <v>3436</v>
      </c>
    </row>
    <row r="996" spans="1:2" x14ac:dyDescent="0.25">
      <c r="A996" t="s">
        <v>3437</v>
      </c>
      <c r="B996" t="s">
        <v>3438</v>
      </c>
    </row>
    <row r="997" spans="1:2" x14ac:dyDescent="0.25">
      <c r="A997" t="s">
        <v>3439</v>
      </c>
      <c r="B997" t="s">
        <v>3440</v>
      </c>
    </row>
    <row r="998" spans="1:2" x14ac:dyDescent="0.25">
      <c r="A998" t="s">
        <v>3441</v>
      </c>
      <c r="B998" t="s">
        <v>3284</v>
      </c>
    </row>
    <row r="999" spans="1:2" x14ac:dyDescent="0.25">
      <c r="A999" t="s">
        <v>3442</v>
      </c>
      <c r="B999" t="s">
        <v>3443</v>
      </c>
    </row>
    <row r="1000" spans="1:2" x14ac:dyDescent="0.25">
      <c r="A1000" t="s">
        <v>3444</v>
      </c>
      <c r="B1000" t="s">
        <v>3445</v>
      </c>
    </row>
    <row r="1001" spans="1:2" x14ac:dyDescent="0.25">
      <c r="A1001" t="s">
        <v>3446</v>
      </c>
      <c r="B1001" t="s">
        <v>3447</v>
      </c>
    </row>
    <row r="1002" spans="1:2" x14ac:dyDescent="0.25">
      <c r="A1002" t="s">
        <v>3448</v>
      </c>
      <c r="B1002" t="s">
        <v>3449</v>
      </c>
    </row>
    <row r="1003" spans="1:2" x14ac:dyDescent="0.25">
      <c r="A1003" t="s">
        <v>333</v>
      </c>
      <c r="B1003" t="s">
        <v>3450</v>
      </c>
    </row>
    <row r="1004" spans="1:2" x14ac:dyDescent="0.25">
      <c r="A1004" t="s">
        <v>3451</v>
      </c>
      <c r="B1004" t="s">
        <v>3452</v>
      </c>
    </row>
    <row r="1005" spans="1:2" x14ac:dyDescent="0.25">
      <c r="A1005" t="s">
        <v>3453</v>
      </c>
      <c r="B1005" t="s">
        <v>3454</v>
      </c>
    </row>
    <row r="1006" spans="1:2" x14ac:dyDescent="0.25">
      <c r="A1006" t="s">
        <v>3455</v>
      </c>
      <c r="B1006" t="s">
        <v>3456</v>
      </c>
    </row>
    <row r="1007" spans="1:2" x14ac:dyDescent="0.25">
      <c r="A1007" t="s">
        <v>3457</v>
      </c>
      <c r="B1007" t="s">
        <v>3458</v>
      </c>
    </row>
    <row r="1008" spans="1:2" x14ac:dyDescent="0.25">
      <c r="A1008" t="s">
        <v>3459</v>
      </c>
      <c r="B1008" t="s">
        <v>3460</v>
      </c>
    </row>
    <row r="1009" spans="1:2" x14ac:dyDescent="0.25">
      <c r="A1009" t="s">
        <v>3461</v>
      </c>
      <c r="B1009" t="s">
        <v>3462</v>
      </c>
    </row>
    <row r="1010" spans="1:2" x14ac:dyDescent="0.25">
      <c r="A1010" t="s">
        <v>3463</v>
      </c>
      <c r="B1010" t="s">
        <v>3464</v>
      </c>
    </row>
    <row r="1011" spans="1:2" x14ac:dyDescent="0.25">
      <c r="A1011" t="s">
        <v>3465</v>
      </c>
      <c r="B1011" t="s">
        <v>3466</v>
      </c>
    </row>
    <row r="1012" spans="1:2" x14ac:dyDescent="0.25">
      <c r="A1012" t="s">
        <v>3467</v>
      </c>
      <c r="B1012" t="s">
        <v>3468</v>
      </c>
    </row>
    <row r="1013" spans="1:2" x14ac:dyDescent="0.25">
      <c r="A1013" t="s">
        <v>3469</v>
      </c>
      <c r="B1013" t="s">
        <v>3470</v>
      </c>
    </row>
    <row r="1014" spans="1:2" x14ac:dyDescent="0.25">
      <c r="A1014" t="s">
        <v>3471</v>
      </c>
      <c r="B1014" t="s">
        <v>3472</v>
      </c>
    </row>
    <row r="1015" spans="1:2" x14ac:dyDescent="0.25">
      <c r="A1015" t="s">
        <v>3473</v>
      </c>
      <c r="B1015" t="s">
        <v>3474</v>
      </c>
    </row>
    <row r="1016" spans="1:2" x14ac:dyDescent="0.25">
      <c r="A1016" t="s">
        <v>3475</v>
      </c>
      <c r="B1016" t="s">
        <v>3476</v>
      </c>
    </row>
    <row r="1017" spans="1:2" x14ac:dyDescent="0.25">
      <c r="A1017" t="s">
        <v>3477</v>
      </c>
      <c r="B1017" t="s">
        <v>3476</v>
      </c>
    </row>
    <row r="1018" spans="1:2" x14ac:dyDescent="0.25">
      <c r="A1018" t="s">
        <v>3478</v>
      </c>
      <c r="B1018" t="s">
        <v>3479</v>
      </c>
    </row>
    <row r="1019" spans="1:2" x14ac:dyDescent="0.25">
      <c r="A1019" t="s">
        <v>3480</v>
      </c>
      <c r="B1019" t="s">
        <v>3481</v>
      </c>
    </row>
    <row r="1020" spans="1:2" x14ac:dyDescent="0.25">
      <c r="A1020" t="s">
        <v>3482</v>
      </c>
      <c r="B1020" t="s">
        <v>3483</v>
      </c>
    </row>
    <row r="1021" spans="1:2" x14ac:dyDescent="0.25">
      <c r="A1021" t="s">
        <v>3484</v>
      </c>
      <c r="B1021" t="s">
        <v>3476</v>
      </c>
    </row>
    <row r="1022" spans="1:2" x14ac:dyDescent="0.25">
      <c r="A1022" t="s">
        <v>3485</v>
      </c>
      <c r="B1022" t="s">
        <v>3476</v>
      </c>
    </row>
    <row r="1023" spans="1:2" x14ac:dyDescent="0.25">
      <c r="A1023" t="s">
        <v>335</v>
      </c>
      <c r="B1023" t="s">
        <v>3486</v>
      </c>
    </row>
    <row r="1024" spans="1:2" x14ac:dyDescent="0.25">
      <c r="A1024" t="s">
        <v>3487</v>
      </c>
      <c r="B1024" t="s">
        <v>3488</v>
      </c>
    </row>
    <row r="1025" spans="1:2" x14ac:dyDescent="0.25">
      <c r="A1025" t="s">
        <v>3489</v>
      </c>
      <c r="B1025" t="s">
        <v>3490</v>
      </c>
    </row>
    <row r="1026" spans="1:2" x14ac:dyDescent="0.25">
      <c r="A1026" t="s">
        <v>3491</v>
      </c>
      <c r="B1026" t="s">
        <v>3492</v>
      </c>
    </row>
    <row r="1027" spans="1:2" x14ac:dyDescent="0.25">
      <c r="A1027" t="s">
        <v>3493</v>
      </c>
      <c r="B1027" t="s">
        <v>3494</v>
      </c>
    </row>
    <row r="1028" spans="1:2" x14ac:dyDescent="0.25">
      <c r="A1028" t="s">
        <v>3495</v>
      </c>
      <c r="B1028" t="s">
        <v>3496</v>
      </c>
    </row>
    <row r="1029" spans="1:2" x14ac:dyDescent="0.25">
      <c r="A1029" t="s">
        <v>3497</v>
      </c>
      <c r="B1029" t="s">
        <v>3498</v>
      </c>
    </row>
    <row r="1030" spans="1:2" x14ac:dyDescent="0.25">
      <c r="A1030" t="s">
        <v>3499</v>
      </c>
      <c r="B1030" t="s">
        <v>3500</v>
      </c>
    </row>
    <row r="1031" spans="1:2" x14ac:dyDescent="0.25">
      <c r="A1031" t="s">
        <v>3501</v>
      </c>
      <c r="B1031" t="s">
        <v>3502</v>
      </c>
    </row>
    <row r="1032" spans="1:2" x14ac:dyDescent="0.25">
      <c r="A1032" t="s">
        <v>3503</v>
      </c>
      <c r="B1032" t="s">
        <v>3504</v>
      </c>
    </row>
    <row r="1033" spans="1:2" x14ac:dyDescent="0.25">
      <c r="A1033" t="s">
        <v>3505</v>
      </c>
      <c r="B1033" t="s">
        <v>3506</v>
      </c>
    </row>
    <row r="1034" spans="1:2" x14ac:dyDescent="0.25">
      <c r="A1034" t="s">
        <v>3507</v>
      </c>
      <c r="B1034" t="s">
        <v>3508</v>
      </c>
    </row>
    <row r="1035" spans="1:2" x14ac:dyDescent="0.25">
      <c r="A1035" t="s">
        <v>3509</v>
      </c>
      <c r="B1035" t="s">
        <v>3510</v>
      </c>
    </row>
    <row r="1036" spans="1:2" x14ac:dyDescent="0.25">
      <c r="A1036" t="s">
        <v>3511</v>
      </c>
      <c r="B1036" t="s">
        <v>3512</v>
      </c>
    </row>
    <row r="1037" spans="1:2" x14ac:dyDescent="0.25">
      <c r="A1037" t="s">
        <v>3513</v>
      </c>
      <c r="B1037" t="s">
        <v>3514</v>
      </c>
    </row>
    <row r="1038" spans="1:2" x14ac:dyDescent="0.25">
      <c r="A1038" t="s">
        <v>3515</v>
      </c>
      <c r="B1038" t="s">
        <v>3516</v>
      </c>
    </row>
    <row r="1039" spans="1:2" x14ac:dyDescent="0.25">
      <c r="A1039" t="s">
        <v>3517</v>
      </c>
      <c r="B1039" t="s">
        <v>3518</v>
      </c>
    </row>
    <row r="1040" spans="1:2" x14ac:dyDescent="0.25">
      <c r="A1040" t="s">
        <v>3519</v>
      </c>
      <c r="B1040" t="s">
        <v>3520</v>
      </c>
    </row>
    <row r="1041" spans="1:2" x14ac:dyDescent="0.25">
      <c r="A1041" t="s">
        <v>3521</v>
      </c>
      <c r="B1041" t="s">
        <v>12481</v>
      </c>
    </row>
    <row r="1042" spans="1:2" x14ac:dyDescent="0.25">
      <c r="A1042" t="s">
        <v>3522</v>
      </c>
      <c r="B1042" t="s">
        <v>3523</v>
      </c>
    </row>
    <row r="1043" spans="1:2" x14ac:dyDescent="0.25">
      <c r="A1043" t="s">
        <v>337</v>
      </c>
      <c r="B1043" t="s">
        <v>3524</v>
      </c>
    </row>
    <row r="1044" spans="1:2" x14ac:dyDescent="0.25">
      <c r="A1044" t="s">
        <v>3525</v>
      </c>
      <c r="B1044" t="s">
        <v>3526</v>
      </c>
    </row>
    <row r="1045" spans="1:2" x14ac:dyDescent="0.25">
      <c r="A1045" t="s">
        <v>3527</v>
      </c>
      <c r="B1045" t="s">
        <v>3528</v>
      </c>
    </row>
    <row r="1046" spans="1:2" x14ac:dyDescent="0.25">
      <c r="A1046" t="s">
        <v>3529</v>
      </c>
      <c r="B1046" t="s">
        <v>3528</v>
      </c>
    </row>
    <row r="1047" spans="1:2" x14ac:dyDescent="0.25">
      <c r="A1047" t="s">
        <v>3530</v>
      </c>
      <c r="B1047" t="s">
        <v>3531</v>
      </c>
    </row>
    <row r="1048" spans="1:2" x14ac:dyDescent="0.25">
      <c r="A1048" t="s">
        <v>3532</v>
      </c>
      <c r="B1048" t="s">
        <v>3533</v>
      </c>
    </row>
    <row r="1049" spans="1:2" x14ac:dyDescent="0.25">
      <c r="A1049" t="s">
        <v>3534</v>
      </c>
      <c r="B1049" t="s">
        <v>3535</v>
      </c>
    </row>
    <row r="1050" spans="1:2" x14ac:dyDescent="0.25">
      <c r="A1050" t="s">
        <v>3536</v>
      </c>
      <c r="B1050" t="s">
        <v>3537</v>
      </c>
    </row>
    <row r="1051" spans="1:2" x14ac:dyDescent="0.25">
      <c r="A1051" t="s">
        <v>3538</v>
      </c>
      <c r="B1051" t="s">
        <v>3539</v>
      </c>
    </row>
    <row r="1052" spans="1:2" x14ac:dyDescent="0.25">
      <c r="A1052" t="s">
        <v>3540</v>
      </c>
      <c r="B1052" t="s">
        <v>3541</v>
      </c>
    </row>
    <row r="1053" spans="1:2" x14ac:dyDescent="0.25">
      <c r="A1053" t="s">
        <v>3542</v>
      </c>
      <c r="B1053" t="s">
        <v>3543</v>
      </c>
    </row>
    <row r="1054" spans="1:2" x14ac:dyDescent="0.25">
      <c r="A1054" t="s">
        <v>3544</v>
      </c>
      <c r="B1054" t="s">
        <v>3545</v>
      </c>
    </row>
    <row r="1055" spans="1:2" x14ac:dyDescent="0.25">
      <c r="A1055" t="s">
        <v>3546</v>
      </c>
      <c r="B1055" t="s">
        <v>3547</v>
      </c>
    </row>
    <row r="1056" spans="1:2" x14ac:dyDescent="0.25">
      <c r="A1056" t="s">
        <v>3548</v>
      </c>
      <c r="B1056" t="s">
        <v>3549</v>
      </c>
    </row>
    <row r="1057" spans="1:2" x14ac:dyDescent="0.25">
      <c r="A1057" t="s">
        <v>3550</v>
      </c>
      <c r="B1057" t="s">
        <v>3551</v>
      </c>
    </row>
    <row r="1058" spans="1:2" x14ac:dyDescent="0.25">
      <c r="A1058" t="s">
        <v>3552</v>
      </c>
      <c r="B1058" t="s">
        <v>3553</v>
      </c>
    </row>
    <row r="1059" spans="1:2" x14ac:dyDescent="0.25">
      <c r="A1059" t="s">
        <v>3554</v>
      </c>
      <c r="B1059" t="s">
        <v>3555</v>
      </c>
    </row>
    <row r="1060" spans="1:2" x14ac:dyDescent="0.25">
      <c r="A1060" t="s">
        <v>3556</v>
      </c>
      <c r="B1060" t="s">
        <v>3557</v>
      </c>
    </row>
    <row r="1061" spans="1:2" x14ac:dyDescent="0.25">
      <c r="A1061" t="s">
        <v>3558</v>
      </c>
      <c r="B1061" t="s">
        <v>3559</v>
      </c>
    </row>
    <row r="1062" spans="1:2" x14ac:dyDescent="0.25">
      <c r="A1062" t="s">
        <v>3560</v>
      </c>
      <c r="B1062" t="s">
        <v>3561</v>
      </c>
    </row>
    <row r="1063" spans="1:2" x14ac:dyDescent="0.25">
      <c r="A1063" t="s">
        <v>3562</v>
      </c>
      <c r="B1063" t="s">
        <v>3563</v>
      </c>
    </row>
    <row r="1064" spans="1:2" x14ac:dyDescent="0.25">
      <c r="A1064" t="s">
        <v>3564</v>
      </c>
      <c r="B1064" t="s">
        <v>3565</v>
      </c>
    </row>
    <row r="1065" spans="1:2" x14ac:dyDescent="0.25">
      <c r="A1065" t="s">
        <v>3566</v>
      </c>
      <c r="B1065" t="s">
        <v>3567</v>
      </c>
    </row>
    <row r="1066" spans="1:2" x14ac:dyDescent="0.25">
      <c r="A1066" t="s">
        <v>3568</v>
      </c>
      <c r="B1066" t="s">
        <v>3569</v>
      </c>
    </row>
    <row r="1067" spans="1:2" x14ac:dyDescent="0.25">
      <c r="A1067" t="s">
        <v>3570</v>
      </c>
      <c r="B1067" t="s">
        <v>3571</v>
      </c>
    </row>
    <row r="1068" spans="1:2" x14ac:dyDescent="0.25">
      <c r="A1068" t="s">
        <v>3572</v>
      </c>
      <c r="B1068" t="s">
        <v>3573</v>
      </c>
    </row>
    <row r="1069" spans="1:2" x14ac:dyDescent="0.25">
      <c r="A1069" t="s">
        <v>3574</v>
      </c>
      <c r="B1069" t="s">
        <v>3575</v>
      </c>
    </row>
    <row r="1070" spans="1:2" x14ac:dyDescent="0.25">
      <c r="A1070" t="s">
        <v>3576</v>
      </c>
      <c r="B1070" t="s">
        <v>3577</v>
      </c>
    </row>
    <row r="1071" spans="1:2" x14ac:dyDescent="0.25">
      <c r="A1071" t="s">
        <v>3578</v>
      </c>
      <c r="B1071" t="s">
        <v>3579</v>
      </c>
    </row>
    <row r="1072" spans="1:2" x14ac:dyDescent="0.25">
      <c r="A1072" t="s">
        <v>3580</v>
      </c>
      <c r="B1072" t="s">
        <v>3581</v>
      </c>
    </row>
    <row r="1073" spans="1:2" x14ac:dyDescent="0.25">
      <c r="A1073" t="s">
        <v>3582</v>
      </c>
      <c r="B1073" t="s">
        <v>3583</v>
      </c>
    </row>
    <row r="1074" spans="1:2" x14ac:dyDescent="0.25">
      <c r="A1074" t="s">
        <v>3584</v>
      </c>
      <c r="B1074" t="s">
        <v>3585</v>
      </c>
    </row>
    <row r="1075" spans="1:2" x14ac:dyDescent="0.25">
      <c r="A1075" t="s">
        <v>3586</v>
      </c>
      <c r="B1075" t="s">
        <v>3587</v>
      </c>
    </row>
    <row r="1076" spans="1:2" x14ac:dyDescent="0.25">
      <c r="A1076" t="s">
        <v>3588</v>
      </c>
      <c r="B1076" t="s">
        <v>3589</v>
      </c>
    </row>
    <row r="1077" spans="1:2" x14ac:dyDescent="0.25">
      <c r="A1077" t="s">
        <v>3590</v>
      </c>
      <c r="B1077" t="s">
        <v>3591</v>
      </c>
    </row>
    <row r="1078" spans="1:2" x14ac:dyDescent="0.25">
      <c r="A1078" t="s">
        <v>3592</v>
      </c>
      <c r="B1078" t="s">
        <v>3593</v>
      </c>
    </row>
    <row r="1079" spans="1:2" x14ac:dyDescent="0.25">
      <c r="A1079" t="s">
        <v>3594</v>
      </c>
      <c r="B1079" t="s">
        <v>3595</v>
      </c>
    </row>
    <row r="1080" spans="1:2" x14ac:dyDescent="0.25">
      <c r="A1080" t="s">
        <v>3596</v>
      </c>
      <c r="B1080" t="s">
        <v>3597</v>
      </c>
    </row>
    <row r="1081" spans="1:2" x14ac:dyDescent="0.25">
      <c r="A1081" t="s">
        <v>3598</v>
      </c>
      <c r="B1081" t="s">
        <v>3599</v>
      </c>
    </row>
    <row r="1082" spans="1:2" x14ac:dyDescent="0.25">
      <c r="A1082" t="s">
        <v>3600</v>
      </c>
      <c r="B1082" t="s">
        <v>3601</v>
      </c>
    </row>
    <row r="1083" spans="1:2" x14ac:dyDescent="0.25">
      <c r="A1083" t="s">
        <v>338</v>
      </c>
      <c r="B1083" t="s">
        <v>3602</v>
      </c>
    </row>
    <row r="1084" spans="1:2" x14ac:dyDescent="0.25">
      <c r="A1084" t="s">
        <v>3603</v>
      </c>
      <c r="B1084" t="s">
        <v>3604</v>
      </c>
    </row>
    <row r="1085" spans="1:2" x14ac:dyDescent="0.25">
      <c r="A1085" t="s">
        <v>3605</v>
      </c>
      <c r="B1085" t="s">
        <v>3606</v>
      </c>
    </row>
    <row r="1086" spans="1:2" x14ac:dyDescent="0.25">
      <c r="A1086" t="s">
        <v>3607</v>
      </c>
      <c r="B1086" t="s">
        <v>3608</v>
      </c>
    </row>
    <row r="1087" spans="1:2" x14ac:dyDescent="0.25">
      <c r="A1087" t="s">
        <v>3609</v>
      </c>
      <c r="B1087" t="s">
        <v>3610</v>
      </c>
    </row>
    <row r="1088" spans="1:2" x14ac:dyDescent="0.25">
      <c r="A1088" t="s">
        <v>3611</v>
      </c>
      <c r="B1088" t="s">
        <v>3612</v>
      </c>
    </row>
    <row r="1089" spans="1:2" x14ac:dyDescent="0.25">
      <c r="A1089" t="s">
        <v>3613</v>
      </c>
      <c r="B1089" t="s">
        <v>3614</v>
      </c>
    </row>
    <row r="1090" spans="1:2" x14ac:dyDescent="0.25">
      <c r="A1090" t="s">
        <v>3615</v>
      </c>
      <c r="B1090" t="s">
        <v>3616</v>
      </c>
    </row>
    <row r="1091" spans="1:2" x14ac:dyDescent="0.25">
      <c r="A1091" t="s">
        <v>3617</v>
      </c>
      <c r="B1091" t="s">
        <v>3618</v>
      </c>
    </row>
    <row r="1092" spans="1:2" x14ac:dyDescent="0.25">
      <c r="A1092" t="s">
        <v>3619</v>
      </c>
      <c r="B1092" t="s">
        <v>3620</v>
      </c>
    </row>
    <row r="1093" spans="1:2" x14ac:dyDescent="0.25">
      <c r="A1093" t="s">
        <v>3621</v>
      </c>
      <c r="B1093" t="s">
        <v>3622</v>
      </c>
    </row>
    <row r="1094" spans="1:2" x14ac:dyDescent="0.25">
      <c r="A1094" t="s">
        <v>3623</v>
      </c>
      <c r="B1094" t="s">
        <v>3624</v>
      </c>
    </row>
    <row r="1095" spans="1:2" x14ac:dyDescent="0.25">
      <c r="A1095" t="s">
        <v>3625</v>
      </c>
      <c r="B1095" t="s">
        <v>3626</v>
      </c>
    </row>
    <row r="1096" spans="1:2" x14ac:dyDescent="0.25">
      <c r="A1096" t="s">
        <v>3627</v>
      </c>
      <c r="B1096" t="s">
        <v>3628</v>
      </c>
    </row>
    <row r="1097" spans="1:2" x14ac:dyDescent="0.25">
      <c r="A1097" t="s">
        <v>3629</v>
      </c>
      <c r="B1097" t="s">
        <v>3630</v>
      </c>
    </row>
    <row r="1098" spans="1:2" x14ac:dyDescent="0.25">
      <c r="A1098" t="s">
        <v>3631</v>
      </c>
      <c r="B1098" t="s">
        <v>3632</v>
      </c>
    </row>
    <row r="1099" spans="1:2" x14ac:dyDescent="0.25">
      <c r="A1099" t="s">
        <v>3633</v>
      </c>
      <c r="B1099" t="s">
        <v>3634</v>
      </c>
    </row>
    <row r="1100" spans="1:2" x14ac:dyDescent="0.25">
      <c r="A1100" t="s">
        <v>3635</v>
      </c>
      <c r="B1100" t="s">
        <v>3636</v>
      </c>
    </row>
    <row r="1101" spans="1:2" x14ac:dyDescent="0.25">
      <c r="A1101" t="s">
        <v>3637</v>
      </c>
      <c r="B1101" t="s">
        <v>3638</v>
      </c>
    </row>
    <row r="1102" spans="1:2" x14ac:dyDescent="0.25">
      <c r="A1102" t="s">
        <v>3639</v>
      </c>
      <c r="B1102" t="s">
        <v>3640</v>
      </c>
    </row>
    <row r="1103" spans="1:2" x14ac:dyDescent="0.25">
      <c r="A1103" t="s">
        <v>3641</v>
      </c>
      <c r="B1103" t="s">
        <v>3642</v>
      </c>
    </row>
    <row r="1104" spans="1:2" x14ac:dyDescent="0.25">
      <c r="A1104" t="s">
        <v>3643</v>
      </c>
      <c r="B1104" t="s">
        <v>3644</v>
      </c>
    </row>
    <row r="1105" spans="1:2" x14ac:dyDescent="0.25">
      <c r="A1105" t="s">
        <v>3645</v>
      </c>
      <c r="B1105" t="s">
        <v>3646</v>
      </c>
    </row>
    <row r="1106" spans="1:2" x14ac:dyDescent="0.25">
      <c r="A1106" t="s">
        <v>3647</v>
      </c>
      <c r="B1106" t="s">
        <v>3648</v>
      </c>
    </row>
    <row r="1107" spans="1:2" x14ac:dyDescent="0.25">
      <c r="A1107" t="s">
        <v>3649</v>
      </c>
      <c r="B1107" t="s">
        <v>12482</v>
      </c>
    </row>
    <row r="1108" spans="1:2" x14ac:dyDescent="0.25">
      <c r="A1108" t="s">
        <v>3650</v>
      </c>
      <c r="B1108" t="s">
        <v>3651</v>
      </c>
    </row>
    <row r="1109" spans="1:2" x14ac:dyDescent="0.25">
      <c r="A1109" t="s">
        <v>3652</v>
      </c>
      <c r="B1109" t="s">
        <v>3653</v>
      </c>
    </row>
    <row r="1110" spans="1:2" x14ac:dyDescent="0.25">
      <c r="A1110" t="s">
        <v>3654</v>
      </c>
      <c r="B1110" t="s">
        <v>3655</v>
      </c>
    </row>
    <row r="1111" spans="1:2" x14ac:dyDescent="0.25">
      <c r="A1111" t="s">
        <v>3656</v>
      </c>
      <c r="B1111" t="s">
        <v>3657</v>
      </c>
    </row>
    <row r="1112" spans="1:2" x14ac:dyDescent="0.25">
      <c r="A1112" t="s">
        <v>3658</v>
      </c>
      <c r="B1112" t="s">
        <v>3659</v>
      </c>
    </row>
    <row r="1113" spans="1:2" x14ac:dyDescent="0.25">
      <c r="A1113" t="s">
        <v>3660</v>
      </c>
      <c r="B1113" t="s">
        <v>3661</v>
      </c>
    </row>
    <row r="1114" spans="1:2" x14ac:dyDescent="0.25">
      <c r="A1114" t="s">
        <v>3662</v>
      </c>
      <c r="B1114" t="s">
        <v>3663</v>
      </c>
    </row>
    <row r="1115" spans="1:2" x14ac:dyDescent="0.25">
      <c r="A1115" t="s">
        <v>3664</v>
      </c>
      <c r="B1115" t="s">
        <v>3665</v>
      </c>
    </row>
    <row r="1116" spans="1:2" x14ac:dyDescent="0.25">
      <c r="A1116" t="s">
        <v>3666</v>
      </c>
      <c r="B1116" t="s">
        <v>3667</v>
      </c>
    </row>
    <row r="1117" spans="1:2" x14ac:dyDescent="0.25">
      <c r="A1117" t="s">
        <v>3668</v>
      </c>
      <c r="B1117" t="s">
        <v>3669</v>
      </c>
    </row>
    <row r="1118" spans="1:2" x14ac:dyDescent="0.25">
      <c r="A1118" t="s">
        <v>3670</v>
      </c>
      <c r="B1118" t="s">
        <v>3671</v>
      </c>
    </row>
    <row r="1119" spans="1:2" x14ac:dyDescent="0.25">
      <c r="A1119" t="s">
        <v>3672</v>
      </c>
      <c r="B1119" t="s">
        <v>3673</v>
      </c>
    </row>
    <row r="1120" spans="1:2" x14ac:dyDescent="0.25">
      <c r="A1120" t="s">
        <v>3674</v>
      </c>
      <c r="B1120" t="s">
        <v>3675</v>
      </c>
    </row>
    <row r="1121" spans="1:2" x14ac:dyDescent="0.25">
      <c r="A1121" t="s">
        <v>3676</v>
      </c>
      <c r="B1121" t="s">
        <v>3677</v>
      </c>
    </row>
    <row r="1122" spans="1:2" x14ac:dyDescent="0.25">
      <c r="A1122" t="s">
        <v>3678</v>
      </c>
      <c r="B1122" t="s">
        <v>3679</v>
      </c>
    </row>
    <row r="1123" spans="1:2" x14ac:dyDescent="0.25">
      <c r="A1123" t="s">
        <v>340</v>
      </c>
      <c r="B1123" t="s">
        <v>3680</v>
      </c>
    </row>
    <row r="1124" spans="1:2" x14ac:dyDescent="0.25">
      <c r="A1124" t="s">
        <v>3681</v>
      </c>
      <c r="B1124" t="s">
        <v>3682</v>
      </c>
    </row>
    <row r="1125" spans="1:2" x14ac:dyDescent="0.25">
      <c r="A1125" t="s">
        <v>3683</v>
      </c>
      <c r="B1125" t="s">
        <v>3684</v>
      </c>
    </row>
    <row r="1126" spans="1:2" x14ac:dyDescent="0.25">
      <c r="A1126" t="s">
        <v>3685</v>
      </c>
      <c r="B1126" t="s">
        <v>12483</v>
      </c>
    </row>
    <row r="1127" spans="1:2" x14ac:dyDescent="0.25">
      <c r="A1127" t="s">
        <v>3686</v>
      </c>
      <c r="B1127" t="s">
        <v>12574</v>
      </c>
    </row>
    <row r="1128" spans="1:2" x14ac:dyDescent="0.25">
      <c r="A1128" t="s">
        <v>3687</v>
      </c>
      <c r="B1128" t="s">
        <v>12575</v>
      </c>
    </row>
    <row r="1129" spans="1:2" x14ac:dyDescent="0.25">
      <c r="A1129" t="s">
        <v>3688</v>
      </c>
      <c r="B1129" t="s">
        <v>12576</v>
      </c>
    </row>
    <row r="1130" spans="1:2" x14ac:dyDescent="0.25">
      <c r="A1130" t="s">
        <v>3689</v>
      </c>
      <c r="B1130" t="s">
        <v>3690</v>
      </c>
    </row>
    <row r="1131" spans="1:2" x14ac:dyDescent="0.25">
      <c r="A1131" t="s">
        <v>3691</v>
      </c>
      <c r="B1131" t="s">
        <v>12484</v>
      </c>
    </row>
    <row r="1132" spans="1:2" x14ac:dyDescent="0.25">
      <c r="A1132" t="s">
        <v>3692</v>
      </c>
      <c r="B1132" t="s">
        <v>3693</v>
      </c>
    </row>
    <row r="1133" spans="1:2" x14ac:dyDescent="0.25">
      <c r="A1133" t="s">
        <v>3694</v>
      </c>
      <c r="B1133" t="s">
        <v>3695</v>
      </c>
    </row>
    <row r="1134" spans="1:2" x14ac:dyDescent="0.25">
      <c r="A1134" t="s">
        <v>3696</v>
      </c>
      <c r="B1134" t="s">
        <v>3697</v>
      </c>
    </row>
    <row r="1135" spans="1:2" x14ac:dyDescent="0.25">
      <c r="A1135" t="s">
        <v>3698</v>
      </c>
      <c r="B1135" t="s">
        <v>3699</v>
      </c>
    </row>
    <row r="1136" spans="1:2" x14ac:dyDescent="0.25">
      <c r="A1136" t="s">
        <v>3700</v>
      </c>
      <c r="B1136" t="s">
        <v>3701</v>
      </c>
    </row>
    <row r="1137" spans="1:2" x14ac:dyDescent="0.25">
      <c r="A1137" t="s">
        <v>3702</v>
      </c>
      <c r="B1137" t="s">
        <v>12485</v>
      </c>
    </row>
    <row r="1138" spans="1:2" x14ac:dyDescent="0.25">
      <c r="A1138" t="s">
        <v>3703</v>
      </c>
      <c r="B1138" t="s">
        <v>3704</v>
      </c>
    </row>
    <row r="1139" spans="1:2" x14ac:dyDescent="0.25">
      <c r="A1139" t="s">
        <v>3705</v>
      </c>
      <c r="B1139" t="s">
        <v>3706</v>
      </c>
    </row>
    <row r="1140" spans="1:2" x14ac:dyDescent="0.25">
      <c r="A1140" t="s">
        <v>3707</v>
      </c>
      <c r="B1140" t="s">
        <v>3708</v>
      </c>
    </row>
    <row r="1141" spans="1:2" x14ac:dyDescent="0.25">
      <c r="A1141" t="s">
        <v>3709</v>
      </c>
      <c r="B1141" t="s">
        <v>3710</v>
      </c>
    </row>
    <row r="1142" spans="1:2" x14ac:dyDescent="0.25">
      <c r="A1142" t="s">
        <v>3711</v>
      </c>
      <c r="B1142" t="s">
        <v>3712</v>
      </c>
    </row>
    <row r="1143" spans="1:2" x14ac:dyDescent="0.25">
      <c r="A1143" t="s">
        <v>3713</v>
      </c>
      <c r="B1143" t="s">
        <v>3714</v>
      </c>
    </row>
    <row r="1144" spans="1:2" x14ac:dyDescent="0.25">
      <c r="A1144" t="s">
        <v>3715</v>
      </c>
      <c r="B1144" t="s">
        <v>3716</v>
      </c>
    </row>
    <row r="1145" spans="1:2" x14ac:dyDescent="0.25">
      <c r="A1145" t="s">
        <v>3717</v>
      </c>
      <c r="B1145" t="s">
        <v>12120</v>
      </c>
    </row>
    <row r="1146" spans="1:2" x14ac:dyDescent="0.25">
      <c r="A1146" t="s">
        <v>3718</v>
      </c>
      <c r="B1146" t="s">
        <v>12121</v>
      </c>
    </row>
    <row r="1147" spans="1:2" x14ac:dyDescent="0.25">
      <c r="A1147" t="s">
        <v>3719</v>
      </c>
      <c r="B1147" t="s">
        <v>3720</v>
      </c>
    </row>
    <row r="1148" spans="1:2" x14ac:dyDescent="0.25">
      <c r="A1148" t="s">
        <v>3721</v>
      </c>
      <c r="B1148" t="s">
        <v>12577</v>
      </c>
    </row>
    <row r="1149" spans="1:2" x14ac:dyDescent="0.25">
      <c r="A1149" t="s">
        <v>3722</v>
      </c>
      <c r="B1149" t="s">
        <v>12578</v>
      </c>
    </row>
    <row r="1150" spans="1:2" x14ac:dyDescent="0.25">
      <c r="A1150" t="s">
        <v>3723</v>
      </c>
      <c r="B1150" t="s">
        <v>3724</v>
      </c>
    </row>
    <row r="1151" spans="1:2" x14ac:dyDescent="0.25">
      <c r="A1151" t="s">
        <v>3725</v>
      </c>
      <c r="B1151" t="s">
        <v>3726</v>
      </c>
    </row>
    <row r="1152" spans="1:2" x14ac:dyDescent="0.25">
      <c r="A1152" t="s">
        <v>3727</v>
      </c>
      <c r="B1152" t="s">
        <v>3378</v>
      </c>
    </row>
    <row r="1153" spans="1:2" x14ac:dyDescent="0.25">
      <c r="A1153" t="s">
        <v>3728</v>
      </c>
      <c r="B1153" t="s">
        <v>3729</v>
      </c>
    </row>
    <row r="1154" spans="1:2" x14ac:dyDescent="0.25">
      <c r="A1154" t="s">
        <v>3730</v>
      </c>
      <c r="B1154" t="s">
        <v>3731</v>
      </c>
    </row>
    <row r="1155" spans="1:2" x14ac:dyDescent="0.25">
      <c r="A1155" t="s">
        <v>3732</v>
      </c>
      <c r="B1155" t="s">
        <v>3733</v>
      </c>
    </row>
    <row r="1156" spans="1:2" x14ac:dyDescent="0.25">
      <c r="A1156" t="s">
        <v>3734</v>
      </c>
      <c r="B1156" t="s">
        <v>3735</v>
      </c>
    </row>
    <row r="1157" spans="1:2" x14ac:dyDescent="0.25">
      <c r="A1157" t="s">
        <v>3736</v>
      </c>
      <c r="B1157" t="s">
        <v>3737</v>
      </c>
    </row>
    <row r="1158" spans="1:2" x14ac:dyDescent="0.25">
      <c r="A1158" t="s">
        <v>3738</v>
      </c>
      <c r="B1158" t="s">
        <v>3739</v>
      </c>
    </row>
    <row r="1159" spans="1:2" x14ac:dyDescent="0.25">
      <c r="A1159" t="s">
        <v>3740</v>
      </c>
      <c r="B1159" t="s">
        <v>3741</v>
      </c>
    </row>
    <row r="1160" spans="1:2" x14ac:dyDescent="0.25">
      <c r="A1160" t="s">
        <v>3742</v>
      </c>
      <c r="B1160" t="s">
        <v>3743</v>
      </c>
    </row>
    <row r="1161" spans="1:2" x14ac:dyDescent="0.25">
      <c r="A1161" t="s">
        <v>3744</v>
      </c>
      <c r="B1161" t="s">
        <v>3400</v>
      </c>
    </row>
    <row r="1162" spans="1:2" x14ac:dyDescent="0.25">
      <c r="A1162" t="s">
        <v>3745</v>
      </c>
      <c r="B1162" t="s">
        <v>3746</v>
      </c>
    </row>
    <row r="1163" spans="1:2" x14ac:dyDescent="0.25">
      <c r="A1163" t="s">
        <v>342</v>
      </c>
      <c r="B1163" t="s">
        <v>3747</v>
      </c>
    </row>
    <row r="1164" spans="1:2" x14ac:dyDescent="0.25">
      <c r="A1164" t="s">
        <v>3748</v>
      </c>
      <c r="B1164" t="s">
        <v>3749</v>
      </c>
    </row>
    <row r="1165" spans="1:2" x14ac:dyDescent="0.25">
      <c r="A1165" t="s">
        <v>3750</v>
      </c>
      <c r="B1165" t="s">
        <v>3406</v>
      </c>
    </row>
    <row r="1166" spans="1:2" x14ac:dyDescent="0.25">
      <c r="A1166" t="s">
        <v>3751</v>
      </c>
      <c r="B1166" t="s">
        <v>3752</v>
      </c>
    </row>
    <row r="1167" spans="1:2" x14ac:dyDescent="0.25">
      <c r="A1167" t="s">
        <v>3753</v>
      </c>
      <c r="B1167" t="s">
        <v>3754</v>
      </c>
    </row>
    <row r="1168" spans="1:2" x14ac:dyDescent="0.25">
      <c r="A1168" t="s">
        <v>3755</v>
      </c>
      <c r="B1168" t="s">
        <v>3756</v>
      </c>
    </row>
    <row r="1169" spans="1:2" x14ac:dyDescent="0.25">
      <c r="A1169" t="s">
        <v>3757</v>
      </c>
      <c r="B1169" t="s">
        <v>3758</v>
      </c>
    </row>
    <row r="1170" spans="1:2" x14ac:dyDescent="0.25">
      <c r="A1170" t="s">
        <v>3759</v>
      </c>
      <c r="B1170" t="s">
        <v>3760</v>
      </c>
    </row>
    <row r="1171" spans="1:2" x14ac:dyDescent="0.25">
      <c r="A1171" t="s">
        <v>3761</v>
      </c>
      <c r="B1171" t="s">
        <v>3762</v>
      </c>
    </row>
    <row r="1172" spans="1:2" x14ac:dyDescent="0.25">
      <c r="A1172" t="s">
        <v>3763</v>
      </c>
      <c r="B1172" t="s">
        <v>3268</v>
      </c>
    </row>
    <row r="1173" spans="1:2" x14ac:dyDescent="0.25">
      <c r="A1173" t="s">
        <v>344</v>
      </c>
      <c r="B1173" t="s">
        <v>3764</v>
      </c>
    </row>
    <row r="1174" spans="1:2" x14ac:dyDescent="0.25">
      <c r="A1174" t="s">
        <v>3765</v>
      </c>
      <c r="B1174" t="s">
        <v>3766</v>
      </c>
    </row>
    <row r="1175" spans="1:2" x14ac:dyDescent="0.25">
      <c r="A1175" t="s">
        <v>3767</v>
      </c>
      <c r="B1175" t="s">
        <v>3768</v>
      </c>
    </row>
    <row r="1176" spans="1:2" x14ac:dyDescent="0.25">
      <c r="A1176" t="s">
        <v>3769</v>
      </c>
      <c r="B1176" t="s">
        <v>3770</v>
      </c>
    </row>
    <row r="1177" spans="1:2" x14ac:dyDescent="0.25">
      <c r="A1177" t="s">
        <v>3771</v>
      </c>
      <c r="B1177" t="s">
        <v>3772</v>
      </c>
    </row>
    <row r="1178" spans="1:2" x14ac:dyDescent="0.25">
      <c r="A1178" t="s">
        <v>3773</v>
      </c>
      <c r="B1178" t="s">
        <v>3278</v>
      </c>
    </row>
    <row r="1179" spans="1:2" x14ac:dyDescent="0.25">
      <c r="A1179" t="s">
        <v>3774</v>
      </c>
      <c r="B1179" t="s">
        <v>3024</v>
      </c>
    </row>
    <row r="1180" spans="1:2" x14ac:dyDescent="0.25">
      <c r="A1180" t="s">
        <v>3775</v>
      </c>
      <c r="B1180" t="s">
        <v>3776</v>
      </c>
    </row>
    <row r="1181" spans="1:2" x14ac:dyDescent="0.25">
      <c r="A1181" t="s">
        <v>3777</v>
      </c>
      <c r="B1181" t="s">
        <v>12486</v>
      </c>
    </row>
    <row r="1182" spans="1:2" x14ac:dyDescent="0.25">
      <c r="A1182" t="s">
        <v>3778</v>
      </c>
      <c r="B1182" t="s">
        <v>3779</v>
      </c>
    </row>
    <row r="1183" spans="1:2" x14ac:dyDescent="0.25">
      <c r="A1183" t="s">
        <v>3780</v>
      </c>
      <c r="B1183" t="s">
        <v>3781</v>
      </c>
    </row>
    <row r="1184" spans="1:2" x14ac:dyDescent="0.25">
      <c r="A1184" t="s">
        <v>3782</v>
      </c>
      <c r="B1184" t="s">
        <v>3783</v>
      </c>
    </row>
    <row r="1185" spans="1:2" x14ac:dyDescent="0.25">
      <c r="A1185" t="s">
        <v>3784</v>
      </c>
      <c r="B1185" t="s">
        <v>11727</v>
      </c>
    </row>
    <row r="1186" spans="1:2" x14ac:dyDescent="0.25">
      <c r="A1186" t="s">
        <v>3785</v>
      </c>
      <c r="B1186" t="s">
        <v>11728</v>
      </c>
    </row>
    <row r="1187" spans="1:2" x14ac:dyDescent="0.25">
      <c r="A1187" t="s">
        <v>3786</v>
      </c>
      <c r="B1187" t="s">
        <v>11729</v>
      </c>
    </row>
    <row r="1188" spans="1:2" x14ac:dyDescent="0.25">
      <c r="A1188" t="s">
        <v>3787</v>
      </c>
      <c r="B1188" t="s">
        <v>11730</v>
      </c>
    </row>
    <row r="1189" spans="1:2" x14ac:dyDescent="0.25">
      <c r="A1189" t="s">
        <v>3788</v>
      </c>
      <c r="B1189" t="s">
        <v>11731</v>
      </c>
    </row>
    <row r="1190" spans="1:2" x14ac:dyDescent="0.25">
      <c r="A1190" t="s">
        <v>3789</v>
      </c>
      <c r="B1190" t="s">
        <v>11732</v>
      </c>
    </row>
    <row r="1191" spans="1:2" x14ac:dyDescent="0.25">
      <c r="A1191" t="s">
        <v>3790</v>
      </c>
      <c r="B1191" t="s">
        <v>11733</v>
      </c>
    </row>
    <row r="1192" spans="1:2" x14ac:dyDescent="0.25">
      <c r="A1192" t="s">
        <v>3791</v>
      </c>
      <c r="B1192" t="s">
        <v>1559</v>
      </c>
    </row>
    <row r="1193" spans="1:2" x14ac:dyDescent="0.25">
      <c r="A1193" t="s">
        <v>3792</v>
      </c>
      <c r="B1193" t="s">
        <v>3720</v>
      </c>
    </row>
    <row r="1194" spans="1:2" x14ac:dyDescent="0.25">
      <c r="A1194" t="s">
        <v>3793</v>
      </c>
      <c r="B1194" t="s">
        <v>11734</v>
      </c>
    </row>
    <row r="1195" spans="1:2" x14ac:dyDescent="0.25">
      <c r="A1195" t="s">
        <v>3794</v>
      </c>
      <c r="B1195" t="s">
        <v>11735</v>
      </c>
    </row>
    <row r="1196" spans="1:2" x14ac:dyDescent="0.25">
      <c r="A1196" t="s">
        <v>3795</v>
      </c>
      <c r="B1196" t="s">
        <v>11736</v>
      </c>
    </row>
    <row r="1197" spans="1:2" x14ac:dyDescent="0.25">
      <c r="A1197" t="s">
        <v>3796</v>
      </c>
      <c r="B1197" t="s">
        <v>3797</v>
      </c>
    </row>
    <row r="1198" spans="1:2" x14ac:dyDescent="0.25">
      <c r="A1198" t="s">
        <v>3798</v>
      </c>
      <c r="B1198" t="s">
        <v>3799</v>
      </c>
    </row>
    <row r="1199" spans="1:2" x14ac:dyDescent="0.25">
      <c r="A1199" t="s">
        <v>3800</v>
      </c>
      <c r="B1199" t="s">
        <v>3801</v>
      </c>
    </row>
    <row r="1200" spans="1:2" x14ac:dyDescent="0.25">
      <c r="A1200" t="s">
        <v>3802</v>
      </c>
      <c r="B1200" t="s">
        <v>3803</v>
      </c>
    </row>
    <row r="1201" spans="1:2" x14ac:dyDescent="0.25">
      <c r="A1201" t="s">
        <v>3804</v>
      </c>
      <c r="B1201" t="s">
        <v>3805</v>
      </c>
    </row>
    <row r="1202" spans="1:2" x14ac:dyDescent="0.25">
      <c r="A1202" t="s">
        <v>3806</v>
      </c>
      <c r="B1202" t="s">
        <v>3807</v>
      </c>
    </row>
    <row r="1203" spans="1:2" x14ac:dyDescent="0.25">
      <c r="A1203" t="s">
        <v>346</v>
      </c>
      <c r="B1203" t="s">
        <v>3808</v>
      </c>
    </row>
    <row r="1204" spans="1:2" x14ac:dyDescent="0.25">
      <c r="A1204" t="s">
        <v>3809</v>
      </c>
      <c r="B1204" t="s">
        <v>3810</v>
      </c>
    </row>
    <row r="1205" spans="1:2" x14ac:dyDescent="0.25">
      <c r="A1205" t="s">
        <v>3811</v>
      </c>
      <c r="B1205" t="s">
        <v>3812</v>
      </c>
    </row>
    <row r="1206" spans="1:2" x14ac:dyDescent="0.25">
      <c r="A1206" t="s">
        <v>3813</v>
      </c>
      <c r="B1206" t="s">
        <v>3814</v>
      </c>
    </row>
    <row r="1207" spans="1:2" x14ac:dyDescent="0.25">
      <c r="A1207" t="s">
        <v>3815</v>
      </c>
      <c r="B1207" t="s">
        <v>3816</v>
      </c>
    </row>
    <row r="1208" spans="1:2" x14ac:dyDescent="0.25">
      <c r="A1208" t="s">
        <v>3817</v>
      </c>
      <c r="B1208" t="s">
        <v>3818</v>
      </c>
    </row>
    <row r="1209" spans="1:2" x14ac:dyDescent="0.25">
      <c r="A1209" t="s">
        <v>3819</v>
      </c>
      <c r="B1209" t="s">
        <v>3820</v>
      </c>
    </row>
    <row r="1210" spans="1:2" x14ac:dyDescent="0.25">
      <c r="A1210" t="s">
        <v>3821</v>
      </c>
      <c r="B1210" t="s">
        <v>3822</v>
      </c>
    </row>
    <row r="1211" spans="1:2" x14ac:dyDescent="0.25">
      <c r="A1211" t="s">
        <v>3823</v>
      </c>
      <c r="B1211" t="s">
        <v>3824</v>
      </c>
    </row>
    <row r="1212" spans="1:2" x14ac:dyDescent="0.25">
      <c r="A1212" t="s">
        <v>3825</v>
      </c>
      <c r="B1212" t="s">
        <v>3826</v>
      </c>
    </row>
    <row r="1213" spans="1:2" x14ac:dyDescent="0.25">
      <c r="A1213" t="s">
        <v>3827</v>
      </c>
      <c r="B1213" t="s">
        <v>3828</v>
      </c>
    </row>
    <row r="1214" spans="1:2" x14ac:dyDescent="0.25">
      <c r="A1214" t="s">
        <v>3829</v>
      </c>
      <c r="B1214" t="s">
        <v>3830</v>
      </c>
    </row>
    <row r="1215" spans="1:2" x14ac:dyDescent="0.25">
      <c r="A1215" t="s">
        <v>3831</v>
      </c>
      <c r="B1215" t="s">
        <v>3233</v>
      </c>
    </row>
    <row r="1216" spans="1:2" x14ac:dyDescent="0.25">
      <c r="A1216" t="s">
        <v>3832</v>
      </c>
      <c r="B1216" t="s">
        <v>3833</v>
      </c>
    </row>
    <row r="1217" spans="1:2" x14ac:dyDescent="0.25">
      <c r="A1217" t="s">
        <v>3834</v>
      </c>
      <c r="B1217" t="s">
        <v>3835</v>
      </c>
    </row>
    <row r="1218" spans="1:2" x14ac:dyDescent="0.25">
      <c r="A1218" t="s">
        <v>3836</v>
      </c>
      <c r="B1218" t="s">
        <v>3837</v>
      </c>
    </row>
    <row r="1219" spans="1:2" x14ac:dyDescent="0.25">
      <c r="A1219" t="s">
        <v>3838</v>
      </c>
      <c r="B1219" t="s">
        <v>3839</v>
      </c>
    </row>
    <row r="1220" spans="1:2" x14ac:dyDescent="0.25">
      <c r="A1220" t="s">
        <v>3840</v>
      </c>
      <c r="B1220" t="s">
        <v>3841</v>
      </c>
    </row>
    <row r="1221" spans="1:2" x14ac:dyDescent="0.25">
      <c r="A1221" t="s">
        <v>3842</v>
      </c>
      <c r="B1221" t="s">
        <v>3843</v>
      </c>
    </row>
    <row r="1222" spans="1:2" x14ac:dyDescent="0.25">
      <c r="A1222" t="s">
        <v>3844</v>
      </c>
      <c r="B1222" t="s">
        <v>3845</v>
      </c>
    </row>
    <row r="1223" spans="1:2" x14ac:dyDescent="0.25">
      <c r="A1223" t="s">
        <v>3846</v>
      </c>
      <c r="B1223" t="s">
        <v>3847</v>
      </c>
    </row>
    <row r="1224" spans="1:2" x14ac:dyDescent="0.25">
      <c r="A1224" t="s">
        <v>3848</v>
      </c>
      <c r="B1224" t="s">
        <v>3849</v>
      </c>
    </row>
    <row r="1225" spans="1:2" x14ac:dyDescent="0.25">
      <c r="A1225" t="s">
        <v>3850</v>
      </c>
      <c r="B1225" t="s">
        <v>3851</v>
      </c>
    </row>
    <row r="1226" spans="1:2" x14ac:dyDescent="0.25">
      <c r="A1226" t="s">
        <v>3852</v>
      </c>
      <c r="B1226" t="s">
        <v>3853</v>
      </c>
    </row>
    <row r="1227" spans="1:2" x14ac:dyDescent="0.25">
      <c r="A1227" t="s">
        <v>3854</v>
      </c>
      <c r="B1227" t="s">
        <v>3855</v>
      </c>
    </row>
    <row r="1228" spans="1:2" x14ac:dyDescent="0.25">
      <c r="A1228" t="s">
        <v>3856</v>
      </c>
      <c r="B1228" t="s">
        <v>3857</v>
      </c>
    </row>
    <row r="1229" spans="1:2" x14ac:dyDescent="0.25">
      <c r="A1229" t="s">
        <v>3858</v>
      </c>
      <c r="B1229" t="s">
        <v>3859</v>
      </c>
    </row>
    <row r="1230" spans="1:2" x14ac:dyDescent="0.25">
      <c r="A1230" t="s">
        <v>3860</v>
      </c>
      <c r="B1230" t="s">
        <v>3861</v>
      </c>
    </row>
    <row r="1231" spans="1:2" x14ac:dyDescent="0.25">
      <c r="A1231" t="s">
        <v>3862</v>
      </c>
      <c r="B1231" t="s">
        <v>3250</v>
      </c>
    </row>
    <row r="1232" spans="1:2" x14ac:dyDescent="0.25">
      <c r="A1232" t="s">
        <v>3863</v>
      </c>
      <c r="B1232" t="s">
        <v>3864</v>
      </c>
    </row>
    <row r="1233" spans="1:2" x14ac:dyDescent="0.25">
      <c r="A1233" t="s">
        <v>3865</v>
      </c>
      <c r="B1233" t="s">
        <v>3866</v>
      </c>
    </row>
    <row r="1234" spans="1:2" x14ac:dyDescent="0.25">
      <c r="A1234" t="s">
        <v>3867</v>
      </c>
      <c r="B1234" t="s">
        <v>3868</v>
      </c>
    </row>
    <row r="1235" spans="1:2" x14ac:dyDescent="0.25">
      <c r="A1235" t="s">
        <v>3869</v>
      </c>
      <c r="B1235" t="s">
        <v>3868</v>
      </c>
    </row>
    <row r="1236" spans="1:2" x14ac:dyDescent="0.25">
      <c r="A1236" t="s">
        <v>3870</v>
      </c>
      <c r="B1236" t="s">
        <v>12487</v>
      </c>
    </row>
    <row r="1237" spans="1:2" x14ac:dyDescent="0.25">
      <c r="A1237" t="s">
        <v>3871</v>
      </c>
      <c r="B1237" t="s">
        <v>12488</v>
      </c>
    </row>
    <row r="1238" spans="1:2" x14ac:dyDescent="0.25">
      <c r="A1238" t="s">
        <v>3872</v>
      </c>
      <c r="B1238" t="s">
        <v>3873</v>
      </c>
    </row>
    <row r="1239" spans="1:2" x14ac:dyDescent="0.25">
      <c r="A1239" t="s">
        <v>3874</v>
      </c>
      <c r="B1239" t="s">
        <v>3875</v>
      </c>
    </row>
    <row r="1240" spans="1:2" x14ac:dyDescent="0.25">
      <c r="A1240" t="s">
        <v>3876</v>
      </c>
      <c r="B1240" t="s">
        <v>12489</v>
      </c>
    </row>
    <row r="1241" spans="1:2" x14ac:dyDescent="0.25">
      <c r="A1241" t="s">
        <v>3877</v>
      </c>
      <c r="B1241" t="s">
        <v>12579</v>
      </c>
    </row>
    <row r="1242" spans="1:2" x14ac:dyDescent="0.25">
      <c r="A1242" t="s">
        <v>3878</v>
      </c>
      <c r="B1242" t="s">
        <v>3879</v>
      </c>
    </row>
    <row r="1243" spans="1:2" x14ac:dyDescent="0.25">
      <c r="A1243" t="s">
        <v>348</v>
      </c>
      <c r="B1243" t="s">
        <v>12490</v>
      </c>
    </row>
    <row r="1244" spans="1:2" x14ac:dyDescent="0.25">
      <c r="A1244" t="s">
        <v>3880</v>
      </c>
      <c r="B1244" t="s">
        <v>3881</v>
      </c>
    </row>
    <row r="1245" spans="1:2" x14ac:dyDescent="0.25">
      <c r="A1245" t="s">
        <v>3882</v>
      </c>
      <c r="B1245" t="s">
        <v>3883</v>
      </c>
    </row>
    <row r="1246" spans="1:2" x14ac:dyDescent="0.25">
      <c r="A1246" t="s">
        <v>3884</v>
      </c>
      <c r="B1246" t="s">
        <v>3885</v>
      </c>
    </row>
    <row r="1247" spans="1:2" x14ac:dyDescent="0.25">
      <c r="A1247" t="s">
        <v>3886</v>
      </c>
      <c r="B1247" t="s">
        <v>3887</v>
      </c>
    </row>
    <row r="1248" spans="1:2" x14ac:dyDescent="0.25">
      <c r="A1248" t="s">
        <v>3888</v>
      </c>
      <c r="B1248" t="s">
        <v>3889</v>
      </c>
    </row>
    <row r="1249" spans="1:2" x14ac:dyDescent="0.25">
      <c r="A1249" t="s">
        <v>3890</v>
      </c>
      <c r="B1249" t="s">
        <v>12491</v>
      </c>
    </row>
    <row r="1250" spans="1:2" x14ac:dyDescent="0.25">
      <c r="A1250" t="s">
        <v>3891</v>
      </c>
      <c r="B1250" t="s">
        <v>3892</v>
      </c>
    </row>
    <row r="1251" spans="1:2" x14ac:dyDescent="0.25">
      <c r="A1251" t="s">
        <v>3893</v>
      </c>
      <c r="B1251" t="s">
        <v>3894</v>
      </c>
    </row>
    <row r="1252" spans="1:2" x14ac:dyDescent="0.25">
      <c r="A1252" t="s">
        <v>3895</v>
      </c>
      <c r="B1252" t="s">
        <v>3896</v>
      </c>
    </row>
    <row r="1253" spans="1:2" x14ac:dyDescent="0.25">
      <c r="A1253" t="s">
        <v>3897</v>
      </c>
      <c r="B1253" t="s">
        <v>3898</v>
      </c>
    </row>
    <row r="1254" spans="1:2" x14ac:dyDescent="0.25">
      <c r="A1254" t="s">
        <v>3899</v>
      </c>
      <c r="B1254" t="s">
        <v>3900</v>
      </c>
    </row>
    <row r="1255" spans="1:2" x14ac:dyDescent="0.25">
      <c r="A1255" t="s">
        <v>3901</v>
      </c>
      <c r="B1255" t="s">
        <v>3902</v>
      </c>
    </row>
    <row r="1256" spans="1:2" x14ac:dyDescent="0.25">
      <c r="A1256" t="s">
        <v>3903</v>
      </c>
      <c r="B1256" t="s">
        <v>3904</v>
      </c>
    </row>
    <row r="1257" spans="1:2" x14ac:dyDescent="0.25">
      <c r="A1257" t="s">
        <v>3905</v>
      </c>
      <c r="B1257" t="s">
        <v>3900</v>
      </c>
    </row>
    <row r="1258" spans="1:2" x14ac:dyDescent="0.25">
      <c r="A1258" t="s">
        <v>3906</v>
      </c>
      <c r="B1258" t="s">
        <v>3907</v>
      </c>
    </row>
    <row r="1259" spans="1:2" x14ac:dyDescent="0.25">
      <c r="A1259" t="s">
        <v>3908</v>
      </c>
      <c r="B1259" t="s">
        <v>3909</v>
      </c>
    </row>
    <row r="1260" spans="1:2" x14ac:dyDescent="0.25">
      <c r="A1260" t="s">
        <v>3910</v>
      </c>
      <c r="B1260" t="s">
        <v>3911</v>
      </c>
    </row>
    <row r="1261" spans="1:2" x14ac:dyDescent="0.25">
      <c r="A1261" t="s">
        <v>3912</v>
      </c>
      <c r="B1261" t="s">
        <v>3913</v>
      </c>
    </row>
    <row r="1262" spans="1:2" x14ac:dyDescent="0.25">
      <c r="A1262" t="s">
        <v>3914</v>
      </c>
      <c r="B1262" t="s">
        <v>3915</v>
      </c>
    </row>
    <row r="1263" spans="1:2" x14ac:dyDescent="0.25">
      <c r="A1263" t="s">
        <v>3916</v>
      </c>
      <c r="B1263" t="s">
        <v>3917</v>
      </c>
    </row>
    <row r="1264" spans="1:2" x14ac:dyDescent="0.25">
      <c r="A1264" t="s">
        <v>3918</v>
      </c>
      <c r="B1264" t="s">
        <v>3919</v>
      </c>
    </row>
    <row r="1265" spans="1:2" x14ac:dyDescent="0.25">
      <c r="A1265" t="s">
        <v>3920</v>
      </c>
      <c r="B1265" t="s">
        <v>3904</v>
      </c>
    </row>
    <row r="1266" spans="1:2" x14ac:dyDescent="0.25">
      <c r="A1266" t="s">
        <v>3921</v>
      </c>
      <c r="B1266" t="s">
        <v>3896</v>
      </c>
    </row>
    <row r="1267" spans="1:2" x14ac:dyDescent="0.25">
      <c r="A1267" t="s">
        <v>3922</v>
      </c>
      <c r="B1267" t="s">
        <v>3898</v>
      </c>
    </row>
    <row r="1268" spans="1:2" x14ac:dyDescent="0.25">
      <c r="A1268" t="s">
        <v>3923</v>
      </c>
      <c r="B1268" t="s">
        <v>3924</v>
      </c>
    </row>
    <row r="1269" spans="1:2" x14ac:dyDescent="0.25">
      <c r="A1269" t="s">
        <v>3925</v>
      </c>
      <c r="B1269" t="s">
        <v>3913</v>
      </c>
    </row>
    <row r="1270" spans="1:2" x14ac:dyDescent="0.25">
      <c r="A1270" t="s">
        <v>3926</v>
      </c>
      <c r="B1270" t="s">
        <v>3917</v>
      </c>
    </row>
    <row r="1271" spans="1:2" x14ac:dyDescent="0.25">
      <c r="A1271" t="s">
        <v>3927</v>
      </c>
      <c r="B1271" t="s">
        <v>3928</v>
      </c>
    </row>
    <row r="1272" spans="1:2" x14ac:dyDescent="0.25">
      <c r="A1272" t="s">
        <v>3929</v>
      </c>
      <c r="B1272" t="s">
        <v>3930</v>
      </c>
    </row>
    <row r="1273" spans="1:2" x14ac:dyDescent="0.25">
      <c r="A1273" t="s">
        <v>3931</v>
      </c>
      <c r="B1273" t="s">
        <v>3932</v>
      </c>
    </row>
    <row r="1274" spans="1:2" x14ac:dyDescent="0.25">
      <c r="A1274" t="s">
        <v>3933</v>
      </c>
      <c r="B1274" t="s">
        <v>3934</v>
      </c>
    </row>
    <row r="1275" spans="1:2" x14ac:dyDescent="0.25">
      <c r="A1275" t="s">
        <v>3935</v>
      </c>
      <c r="B1275" t="s">
        <v>3936</v>
      </c>
    </row>
    <row r="1276" spans="1:2" x14ac:dyDescent="0.25">
      <c r="A1276" t="s">
        <v>3937</v>
      </c>
      <c r="B1276" t="s">
        <v>12492</v>
      </c>
    </row>
    <row r="1277" spans="1:2" x14ac:dyDescent="0.25">
      <c r="A1277" t="s">
        <v>3938</v>
      </c>
      <c r="B1277" t="s">
        <v>3939</v>
      </c>
    </row>
    <row r="1278" spans="1:2" x14ac:dyDescent="0.25">
      <c r="A1278" t="s">
        <v>3940</v>
      </c>
      <c r="B1278" t="s">
        <v>12317</v>
      </c>
    </row>
    <row r="1279" spans="1:2" x14ac:dyDescent="0.25">
      <c r="A1279" t="s">
        <v>3941</v>
      </c>
      <c r="B1279" t="s">
        <v>12318</v>
      </c>
    </row>
    <row r="1280" spans="1:2" x14ac:dyDescent="0.25">
      <c r="A1280" t="s">
        <v>3942</v>
      </c>
      <c r="B1280" t="s">
        <v>3943</v>
      </c>
    </row>
    <row r="1281" spans="1:2" x14ac:dyDescent="0.25">
      <c r="A1281" t="s">
        <v>3944</v>
      </c>
      <c r="B1281" t="s">
        <v>3945</v>
      </c>
    </row>
    <row r="1282" spans="1:2" x14ac:dyDescent="0.25">
      <c r="A1282" t="s">
        <v>3946</v>
      </c>
      <c r="B1282" t="s">
        <v>3947</v>
      </c>
    </row>
    <row r="1283" spans="1:2" x14ac:dyDescent="0.25">
      <c r="A1283" t="s">
        <v>350</v>
      </c>
      <c r="B1283" t="s">
        <v>3948</v>
      </c>
    </row>
    <row r="1284" spans="1:2" x14ac:dyDescent="0.25">
      <c r="A1284" t="s">
        <v>3949</v>
      </c>
      <c r="B1284" t="s">
        <v>3950</v>
      </c>
    </row>
    <row r="1285" spans="1:2" x14ac:dyDescent="0.25">
      <c r="A1285" t="s">
        <v>3951</v>
      </c>
      <c r="B1285" t="s">
        <v>3952</v>
      </c>
    </row>
    <row r="1286" spans="1:2" x14ac:dyDescent="0.25">
      <c r="A1286" t="s">
        <v>3953</v>
      </c>
      <c r="B1286" t="s">
        <v>3954</v>
      </c>
    </row>
    <row r="1287" spans="1:2" x14ac:dyDescent="0.25">
      <c r="A1287" t="s">
        <v>3955</v>
      </c>
      <c r="B1287" t="s">
        <v>3956</v>
      </c>
    </row>
    <row r="1288" spans="1:2" x14ac:dyDescent="0.25">
      <c r="A1288" t="s">
        <v>3957</v>
      </c>
      <c r="B1288" t="s">
        <v>3958</v>
      </c>
    </row>
    <row r="1289" spans="1:2" x14ac:dyDescent="0.25">
      <c r="A1289" t="s">
        <v>3959</v>
      </c>
      <c r="B1289" t="s">
        <v>3960</v>
      </c>
    </row>
    <row r="1290" spans="1:2" x14ac:dyDescent="0.25">
      <c r="A1290" t="s">
        <v>3961</v>
      </c>
      <c r="B1290" t="s">
        <v>3962</v>
      </c>
    </row>
    <row r="1291" spans="1:2" x14ac:dyDescent="0.25">
      <c r="A1291" t="s">
        <v>3963</v>
      </c>
      <c r="B1291" t="s">
        <v>3964</v>
      </c>
    </row>
    <row r="1292" spans="1:2" x14ac:dyDescent="0.25">
      <c r="A1292" t="s">
        <v>3965</v>
      </c>
      <c r="B1292" t="s">
        <v>3966</v>
      </c>
    </row>
    <row r="1293" spans="1:2" x14ac:dyDescent="0.25">
      <c r="A1293" t="s">
        <v>3967</v>
      </c>
      <c r="B1293" t="s">
        <v>3968</v>
      </c>
    </row>
    <row r="1294" spans="1:2" x14ac:dyDescent="0.25">
      <c r="A1294" t="s">
        <v>3969</v>
      </c>
      <c r="B1294" t="s">
        <v>3810</v>
      </c>
    </row>
    <row r="1295" spans="1:2" x14ac:dyDescent="0.25">
      <c r="A1295" t="s">
        <v>3970</v>
      </c>
      <c r="B1295" t="s">
        <v>3971</v>
      </c>
    </row>
    <row r="1296" spans="1:2" x14ac:dyDescent="0.25">
      <c r="A1296" t="s">
        <v>3972</v>
      </c>
      <c r="B1296" t="s">
        <v>3973</v>
      </c>
    </row>
    <row r="1297" spans="1:2" x14ac:dyDescent="0.25">
      <c r="A1297" t="s">
        <v>3974</v>
      </c>
      <c r="B1297" t="s">
        <v>3975</v>
      </c>
    </row>
    <row r="1298" spans="1:2" x14ac:dyDescent="0.25">
      <c r="A1298" t="s">
        <v>3976</v>
      </c>
      <c r="B1298" t="s">
        <v>3977</v>
      </c>
    </row>
    <row r="1299" spans="1:2" x14ac:dyDescent="0.25">
      <c r="A1299" t="s">
        <v>3978</v>
      </c>
      <c r="B1299" t="s">
        <v>3979</v>
      </c>
    </row>
    <row r="1300" spans="1:2" x14ac:dyDescent="0.25">
      <c r="A1300" t="s">
        <v>3980</v>
      </c>
      <c r="B1300" t="s">
        <v>3981</v>
      </c>
    </row>
    <row r="1301" spans="1:2" x14ac:dyDescent="0.25">
      <c r="A1301" t="s">
        <v>3982</v>
      </c>
      <c r="B1301" t="s">
        <v>3983</v>
      </c>
    </row>
    <row r="1302" spans="1:2" x14ac:dyDescent="0.25">
      <c r="A1302" t="s">
        <v>3984</v>
      </c>
      <c r="B1302" t="s">
        <v>3985</v>
      </c>
    </row>
    <row r="1303" spans="1:2" x14ac:dyDescent="0.25">
      <c r="A1303" t="s">
        <v>3986</v>
      </c>
      <c r="B1303" t="s">
        <v>3987</v>
      </c>
    </row>
    <row r="1304" spans="1:2" x14ac:dyDescent="0.25">
      <c r="A1304" t="s">
        <v>3988</v>
      </c>
      <c r="B1304" t="s">
        <v>3989</v>
      </c>
    </row>
    <row r="1305" spans="1:2" x14ac:dyDescent="0.25">
      <c r="A1305" t="s">
        <v>3990</v>
      </c>
      <c r="B1305" t="s">
        <v>3233</v>
      </c>
    </row>
    <row r="1306" spans="1:2" x14ac:dyDescent="0.25">
      <c r="A1306" t="s">
        <v>3991</v>
      </c>
      <c r="B1306" t="s">
        <v>3992</v>
      </c>
    </row>
    <row r="1307" spans="1:2" x14ac:dyDescent="0.25">
      <c r="A1307" t="s">
        <v>3993</v>
      </c>
      <c r="B1307" t="s">
        <v>3994</v>
      </c>
    </row>
    <row r="1308" spans="1:2" x14ac:dyDescent="0.25">
      <c r="A1308" t="s">
        <v>3995</v>
      </c>
      <c r="B1308" t="s">
        <v>3996</v>
      </c>
    </row>
    <row r="1309" spans="1:2" x14ac:dyDescent="0.25">
      <c r="A1309" t="s">
        <v>3997</v>
      </c>
      <c r="B1309" t="s">
        <v>3839</v>
      </c>
    </row>
    <row r="1310" spans="1:2" x14ac:dyDescent="0.25">
      <c r="A1310" t="s">
        <v>3998</v>
      </c>
      <c r="B1310" t="s">
        <v>3999</v>
      </c>
    </row>
    <row r="1311" spans="1:2" x14ac:dyDescent="0.25">
      <c r="A1311" t="s">
        <v>4000</v>
      </c>
      <c r="B1311" t="s">
        <v>4001</v>
      </c>
    </row>
    <row r="1312" spans="1:2" x14ac:dyDescent="0.25">
      <c r="A1312" t="s">
        <v>4002</v>
      </c>
      <c r="B1312" t="s">
        <v>4003</v>
      </c>
    </row>
    <row r="1313" spans="1:2" x14ac:dyDescent="0.25">
      <c r="A1313" t="s">
        <v>4004</v>
      </c>
      <c r="B1313" t="s">
        <v>4005</v>
      </c>
    </row>
    <row r="1314" spans="1:2" x14ac:dyDescent="0.25">
      <c r="A1314" t="s">
        <v>4006</v>
      </c>
      <c r="B1314" t="s">
        <v>3849</v>
      </c>
    </row>
    <row r="1315" spans="1:2" x14ac:dyDescent="0.25">
      <c r="A1315" t="s">
        <v>4007</v>
      </c>
      <c r="B1315" t="s">
        <v>3851</v>
      </c>
    </row>
    <row r="1316" spans="1:2" x14ac:dyDescent="0.25">
      <c r="A1316" t="s">
        <v>4008</v>
      </c>
      <c r="B1316" t="s">
        <v>4009</v>
      </c>
    </row>
    <row r="1317" spans="1:2" x14ac:dyDescent="0.25">
      <c r="A1317" t="s">
        <v>4010</v>
      </c>
      <c r="B1317" t="s">
        <v>4011</v>
      </c>
    </row>
    <row r="1318" spans="1:2" x14ac:dyDescent="0.25">
      <c r="A1318" t="s">
        <v>4012</v>
      </c>
      <c r="B1318" t="s">
        <v>4013</v>
      </c>
    </row>
    <row r="1319" spans="1:2" x14ac:dyDescent="0.25">
      <c r="A1319" t="s">
        <v>4014</v>
      </c>
      <c r="B1319" t="s">
        <v>4015</v>
      </c>
    </row>
    <row r="1320" spans="1:2" x14ac:dyDescent="0.25">
      <c r="A1320" t="s">
        <v>4016</v>
      </c>
      <c r="B1320" t="s">
        <v>4017</v>
      </c>
    </row>
    <row r="1321" spans="1:2" x14ac:dyDescent="0.25">
      <c r="A1321" t="s">
        <v>4018</v>
      </c>
      <c r="B1321" t="s">
        <v>3250</v>
      </c>
    </row>
    <row r="1322" spans="1:2" x14ac:dyDescent="0.25">
      <c r="A1322" t="s">
        <v>4019</v>
      </c>
      <c r="B1322" t="s">
        <v>3868</v>
      </c>
    </row>
    <row r="1323" spans="1:2" x14ac:dyDescent="0.25">
      <c r="A1323" t="s">
        <v>352</v>
      </c>
      <c r="B1323" t="s">
        <v>3866</v>
      </c>
    </row>
    <row r="1324" spans="1:2" x14ac:dyDescent="0.25">
      <c r="A1324" t="s">
        <v>4020</v>
      </c>
      <c r="B1324" t="s">
        <v>3868</v>
      </c>
    </row>
    <row r="1325" spans="1:2" x14ac:dyDescent="0.25">
      <c r="A1325" t="s">
        <v>4021</v>
      </c>
      <c r="B1325" t="s">
        <v>3868</v>
      </c>
    </row>
    <row r="1326" spans="1:2" x14ac:dyDescent="0.25">
      <c r="A1326" t="s">
        <v>4022</v>
      </c>
      <c r="B1326" t="s">
        <v>4023</v>
      </c>
    </row>
    <row r="1327" spans="1:2" x14ac:dyDescent="0.25">
      <c r="A1327" t="s">
        <v>4024</v>
      </c>
      <c r="B1327" t="s">
        <v>4025</v>
      </c>
    </row>
    <row r="1328" spans="1:2" x14ac:dyDescent="0.25">
      <c r="A1328" t="s">
        <v>4026</v>
      </c>
      <c r="B1328" t="s">
        <v>12580</v>
      </c>
    </row>
    <row r="1329" spans="1:2" x14ac:dyDescent="0.25">
      <c r="A1329" t="s">
        <v>4027</v>
      </c>
      <c r="B1329" t="s">
        <v>4028</v>
      </c>
    </row>
    <row r="1330" spans="1:2" x14ac:dyDescent="0.25">
      <c r="A1330" t="s">
        <v>4029</v>
      </c>
      <c r="B1330" t="s">
        <v>4030</v>
      </c>
    </row>
    <row r="1331" spans="1:2" x14ac:dyDescent="0.25">
      <c r="A1331" t="s">
        <v>4031</v>
      </c>
      <c r="B1331" t="s">
        <v>4032</v>
      </c>
    </row>
    <row r="1332" spans="1:2" x14ac:dyDescent="0.25">
      <c r="A1332" t="s">
        <v>4033</v>
      </c>
      <c r="B1332" t="s">
        <v>4034</v>
      </c>
    </row>
    <row r="1333" spans="1:2" x14ac:dyDescent="0.25">
      <c r="A1333" t="s">
        <v>4035</v>
      </c>
      <c r="B1333" t="s">
        <v>4036</v>
      </c>
    </row>
    <row r="1334" spans="1:2" x14ac:dyDescent="0.25">
      <c r="A1334" t="s">
        <v>4037</v>
      </c>
      <c r="B1334" t="s">
        <v>4038</v>
      </c>
    </row>
    <row r="1335" spans="1:2" x14ac:dyDescent="0.25">
      <c r="A1335" t="s">
        <v>4039</v>
      </c>
      <c r="B1335" t="s">
        <v>4040</v>
      </c>
    </row>
    <row r="1336" spans="1:2" x14ac:dyDescent="0.25">
      <c r="A1336" t="s">
        <v>4041</v>
      </c>
      <c r="B1336" t="s">
        <v>4042</v>
      </c>
    </row>
    <row r="1337" spans="1:2" x14ac:dyDescent="0.25">
      <c r="A1337" t="s">
        <v>4043</v>
      </c>
      <c r="B1337" t="s">
        <v>4044</v>
      </c>
    </row>
    <row r="1338" spans="1:2" x14ac:dyDescent="0.25">
      <c r="A1338" t="s">
        <v>4045</v>
      </c>
      <c r="B1338" t="s">
        <v>4046</v>
      </c>
    </row>
    <row r="1339" spans="1:2" x14ac:dyDescent="0.25">
      <c r="A1339" t="s">
        <v>4047</v>
      </c>
      <c r="B1339" t="s">
        <v>4048</v>
      </c>
    </row>
    <row r="1340" spans="1:2" x14ac:dyDescent="0.25">
      <c r="A1340" t="s">
        <v>4049</v>
      </c>
      <c r="B1340" t="s">
        <v>4050</v>
      </c>
    </row>
    <row r="1341" spans="1:2" x14ac:dyDescent="0.25">
      <c r="A1341" t="s">
        <v>4051</v>
      </c>
      <c r="B1341" t="s">
        <v>4052</v>
      </c>
    </row>
    <row r="1342" spans="1:2" x14ac:dyDescent="0.25">
      <c r="A1342" t="s">
        <v>4053</v>
      </c>
      <c r="B1342" t="s">
        <v>3268</v>
      </c>
    </row>
    <row r="1343" spans="1:2" x14ac:dyDescent="0.25">
      <c r="A1343" t="s">
        <v>4054</v>
      </c>
      <c r="B1343" t="s">
        <v>3764</v>
      </c>
    </row>
    <row r="1344" spans="1:2" x14ac:dyDescent="0.25">
      <c r="A1344" t="s">
        <v>4055</v>
      </c>
      <c r="B1344" t="s">
        <v>3766</v>
      </c>
    </row>
    <row r="1345" spans="1:2" x14ac:dyDescent="0.25">
      <c r="A1345" t="s">
        <v>4056</v>
      </c>
      <c r="B1345" t="s">
        <v>3768</v>
      </c>
    </row>
    <row r="1346" spans="1:2" x14ac:dyDescent="0.25">
      <c r="A1346" t="s">
        <v>4057</v>
      </c>
      <c r="B1346" t="s">
        <v>4058</v>
      </c>
    </row>
    <row r="1347" spans="1:2" x14ac:dyDescent="0.25">
      <c r="A1347" t="s">
        <v>4059</v>
      </c>
      <c r="B1347" t="s">
        <v>3772</v>
      </c>
    </row>
    <row r="1348" spans="1:2" x14ac:dyDescent="0.25">
      <c r="A1348" t="s">
        <v>4060</v>
      </c>
      <c r="B1348" t="s">
        <v>3278</v>
      </c>
    </row>
    <row r="1349" spans="1:2" x14ac:dyDescent="0.25">
      <c r="A1349" t="s">
        <v>4061</v>
      </c>
      <c r="B1349" t="s">
        <v>3024</v>
      </c>
    </row>
    <row r="1350" spans="1:2" x14ac:dyDescent="0.25">
      <c r="A1350" t="s">
        <v>4062</v>
      </c>
      <c r="B1350" t="s">
        <v>4063</v>
      </c>
    </row>
    <row r="1351" spans="1:2" x14ac:dyDescent="0.25">
      <c r="A1351" t="s">
        <v>4064</v>
      </c>
      <c r="B1351" t="s">
        <v>4065</v>
      </c>
    </row>
    <row r="1352" spans="1:2" x14ac:dyDescent="0.25">
      <c r="A1352" t="s">
        <v>4066</v>
      </c>
      <c r="B1352" t="s">
        <v>3764</v>
      </c>
    </row>
    <row r="1353" spans="1:2" x14ac:dyDescent="0.25">
      <c r="A1353" t="s">
        <v>4067</v>
      </c>
      <c r="B1353" t="s">
        <v>3768</v>
      </c>
    </row>
    <row r="1354" spans="1:2" x14ac:dyDescent="0.25">
      <c r="A1354" t="s">
        <v>4068</v>
      </c>
      <c r="B1354" t="s">
        <v>4069</v>
      </c>
    </row>
    <row r="1355" spans="1:2" x14ac:dyDescent="0.25">
      <c r="A1355" t="s">
        <v>4070</v>
      </c>
      <c r="B1355" t="s">
        <v>4071</v>
      </c>
    </row>
    <row r="1356" spans="1:2" x14ac:dyDescent="0.25">
      <c r="A1356" t="s">
        <v>4072</v>
      </c>
      <c r="B1356" t="s">
        <v>4073</v>
      </c>
    </row>
    <row r="1357" spans="1:2" x14ac:dyDescent="0.25">
      <c r="A1357" t="s">
        <v>4074</v>
      </c>
      <c r="B1357" t="s">
        <v>4075</v>
      </c>
    </row>
    <row r="1358" spans="1:2" x14ac:dyDescent="0.25">
      <c r="A1358" t="s">
        <v>4076</v>
      </c>
      <c r="B1358" t="s">
        <v>4077</v>
      </c>
    </row>
    <row r="1359" spans="1:2" x14ac:dyDescent="0.25">
      <c r="A1359" t="s">
        <v>4078</v>
      </c>
      <c r="B1359" t="s">
        <v>4079</v>
      </c>
    </row>
    <row r="1360" spans="1:2" x14ac:dyDescent="0.25">
      <c r="A1360" t="s">
        <v>4080</v>
      </c>
      <c r="B1360" t="s">
        <v>4081</v>
      </c>
    </row>
    <row r="1361" spans="1:2" x14ac:dyDescent="0.25">
      <c r="A1361" t="s">
        <v>4082</v>
      </c>
      <c r="B1361" t="s">
        <v>4083</v>
      </c>
    </row>
    <row r="1362" spans="1:2" x14ac:dyDescent="0.25">
      <c r="A1362" t="s">
        <v>4084</v>
      </c>
      <c r="B1362" t="s">
        <v>4085</v>
      </c>
    </row>
    <row r="1363" spans="1:2" x14ac:dyDescent="0.25">
      <c r="A1363" t="s">
        <v>354</v>
      </c>
      <c r="B1363" t="s">
        <v>12581</v>
      </c>
    </row>
    <row r="1364" spans="1:2" x14ac:dyDescent="0.25">
      <c r="A1364" t="s">
        <v>4086</v>
      </c>
      <c r="B1364" t="s">
        <v>12582</v>
      </c>
    </row>
    <row r="1365" spans="1:2" x14ac:dyDescent="0.25">
      <c r="A1365" t="s">
        <v>4087</v>
      </c>
      <c r="B1365" t="s">
        <v>4088</v>
      </c>
    </row>
    <row r="1366" spans="1:2" x14ac:dyDescent="0.25">
      <c r="A1366" t="s">
        <v>4089</v>
      </c>
      <c r="B1366" t="s">
        <v>4090</v>
      </c>
    </row>
    <row r="1367" spans="1:2" x14ac:dyDescent="0.25">
      <c r="A1367" t="s">
        <v>4091</v>
      </c>
      <c r="B1367" t="s">
        <v>4092</v>
      </c>
    </row>
    <row r="1368" spans="1:2" x14ac:dyDescent="0.25">
      <c r="A1368" t="s">
        <v>4093</v>
      </c>
      <c r="B1368" t="s">
        <v>4094</v>
      </c>
    </row>
    <row r="1369" spans="1:2" x14ac:dyDescent="0.25">
      <c r="A1369" t="s">
        <v>4095</v>
      </c>
      <c r="B1369" t="s">
        <v>4096</v>
      </c>
    </row>
    <row r="1370" spans="1:2" x14ac:dyDescent="0.25">
      <c r="A1370" t="s">
        <v>4097</v>
      </c>
      <c r="B1370" t="s">
        <v>4098</v>
      </c>
    </row>
    <row r="1371" spans="1:2" x14ac:dyDescent="0.25">
      <c r="A1371" t="s">
        <v>4099</v>
      </c>
      <c r="B1371" t="s">
        <v>12583</v>
      </c>
    </row>
    <row r="1372" spans="1:2" x14ac:dyDescent="0.25">
      <c r="A1372" t="s">
        <v>4100</v>
      </c>
      <c r="B1372" t="s">
        <v>4101</v>
      </c>
    </row>
    <row r="1373" spans="1:2" x14ac:dyDescent="0.25">
      <c r="A1373" t="s">
        <v>4102</v>
      </c>
      <c r="B1373" t="s">
        <v>12317</v>
      </c>
    </row>
    <row r="1374" spans="1:2" x14ac:dyDescent="0.25">
      <c r="A1374" t="s">
        <v>4103</v>
      </c>
      <c r="B1374" t="s">
        <v>12318</v>
      </c>
    </row>
    <row r="1375" spans="1:2" x14ac:dyDescent="0.25">
      <c r="A1375" t="s">
        <v>4104</v>
      </c>
      <c r="B1375" t="s">
        <v>4105</v>
      </c>
    </row>
    <row r="1376" spans="1:2" x14ac:dyDescent="0.25">
      <c r="A1376" t="s">
        <v>4106</v>
      </c>
      <c r="B1376" t="s">
        <v>12493</v>
      </c>
    </row>
    <row r="1377" spans="1:2" x14ac:dyDescent="0.25">
      <c r="A1377" t="s">
        <v>4107</v>
      </c>
      <c r="B1377" t="s">
        <v>4108</v>
      </c>
    </row>
    <row r="1378" spans="1:2" x14ac:dyDescent="0.25">
      <c r="A1378" t="s">
        <v>4109</v>
      </c>
      <c r="B1378" t="s">
        <v>4110</v>
      </c>
    </row>
    <row r="1379" spans="1:2" x14ac:dyDescent="0.25">
      <c r="A1379" t="s">
        <v>4111</v>
      </c>
      <c r="B1379" t="s">
        <v>4112</v>
      </c>
    </row>
    <row r="1380" spans="1:2" x14ac:dyDescent="0.25">
      <c r="A1380" t="s">
        <v>4113</v>
      </c>
      <c r="B1380" t="s">
        <v>4114</v>
      </c>
    </row>
    <row r="1381" spans="1:2" x14ac:dyDescent="0.25">
      <c r="A1381" t="s">
        <v>4115</v>
      </c>
      <c r="B1381" t="s">
        <v>4116</v>
      </c>
    </row>
    <row r="1382" spans="1:2" x14ac:dyDescent="0.25">
      <c r="A1382" t="s">
        <v>4117</v>
      </c>
      <c r="B1382" t="s">
        <v>4118</v>
      </c>
    </row>
    <row r="1383" spans="1:2" x14ac:dyDescent="0.25">
      <c r="A1383" t="s">
        <v>4119</v>
      </c>
      <c r="B1383" t="s">
        <v>4120</v>
      </c>
    </row>
    <row r="1384" spans="1:2" x14ac:dyDescent="0.25">
      <c r="A1384" t="s">
        <v>4121</v>
      </c>
      <c r="B1384" t="s">
        <v>4122</v>
      </c>
    </row>
    <row r="1385" spans="1:2" x14ac:dyDescent="0.25">
      <c r="A1385" t="s">
        <v>4123</v>
      </c>
      <c r="B1385" t="s">
        <v>4124</v>
      </c>
    </row>
    <row r="1386" spans="1:2" x14ac:dyDescent="0.25">
      <c r="A1386" t="s">
        <v>4125</v>
      </c>
      <c r="B1386" t="s">
        <v>4126</v>
      </c>
    </row>
    <row r="1387" spans="1:2" x14ac:dyDescent="0.25">
      <c r="A1387" t="s">
        <v>4127</v>
      </c>
      <c r="B1387" t="s">
        <v>3810</v>
      </c>
    </row>
    <row r="1388" spans="1:2" x14ac:dyDescent="0.25">
      <c r="A1388" t="s">
        <v>4128</v>
      </c>
      <c r="B1388" t="s">
        <v>4129</v>
      </c>
    </row>
    <row r="1389" spans="1:2" x14ac:dyDescent="0.25">
      <c r="A1389" t="s">
        <v>4130</v>
      </c>
      <c r="B1389" t="s">
        <v>4131</v>
      </c>
    </row>
    <row r="1390" spans="1:2" x14ac:dyDescent="0.25">
      <c r="A1390" t="s">
        <v>4132</v>
      </c>
      <c r="B1390" t="s">
        <v>12350</v>
      </c>
    </row>
    <row r="1391" spans="1:2" x14ac:dyDescent="0.25">
      <c r="A1391" t="s">
        <v>4133</v>
      </c>
      <c r="B1391" t="s">
        <v>4134</v>
      </c>
    </row>
    <row r="1392" spans="1:2" x14ac:dyDescent="0.25">
      <c r="A1392" t="s">
        <v>4135</v>
      </c>
      <c r="B1392" t="s">
        <v>4136</v>
      </c>
    </row>
    <row r="1393" spans="1:2" x14ac:dyDescent="0.25">
      <c r="A1393" t="s">
        <v>4137</v>
      </c>
      <c r="B1393" t="s">
        <v>4138</v>
      </c>
    </row>
    <row r="1394" spans="1:2" x14ac:dyDescent="0.25">
      <c r="A1394" t="s">
        <v>4139</v>
      </c>
      <c r="B1394" t="s">
        <v>4140</v>
      </c>
    </row>
    <row r="1395" spans="1:2" x14ac:dyDescent="0.25">
      <c r="A1395" t="s">
        <v>4141</v>
      </c>
      <c r="B1395" t="s">
        <v>4142</v>
      </c>
    </row>
    <row r="1396" spans="1:2" x14ac:dyDescent="0.25">
      <c r="A1396" t="s">
        <v>4143</v>
      </c>
      <c r="B1396" t="s">
        <v>4144</v>
      </c>
    </row>
    <row r="1397" spans="1:2" x14ac:dyDescent="0.25">
      <c r="A1397" t="s">
        <v>4145</v>
      </c>
      <c r="B1397" t="s">
        <v>4146</v>
      </c>
    </row>
    <row r="1398" spans="1:2" x14ac:dyDescent="0.25">
      <c r="A1398" t="s">
        <v>4147</v>
      </c>
      <c r="B1398" t="s">
        <v>4148</v>
      </c>
    </row>
    <row r="1399" spans="1:2" x14ac:dyDescent="0.25">
      <c r="A1399" t="s">
        <v>4149</v>
      </c>
      <c r="B1399" t="s">
        <v>4150</v>
      </c>
    </row>
    <row r="1400" spans="1:2" x14ac:dyDescent="0.25">
      <c r="A1400" t="s">
        <v>4151</v>
      </c>
      <c r="B1400" t="s">
        <v>3233</v>
      </c>
    </row>
    <row r="1401" spans="1:2" x14ac:dyDescent="0.25">
      <c r="A1401" t="s">
        <v>4152</v>
      </c>
      <c r="B1401" t="s">
        <v>4153</v>
      </c>
    </row>
    <row r="1402" spans="1:2" x14ac:dyDescent="0.25">
      <c r="A1402" t="s">
        <v>4154</v>
      </c>
      <c r="B1402" t="s">
        <v>4155</v>
      </c>
    </row>
    <row r="1403" spans="1:2" x14ac:dyDescent="0.25">
      <c r="A1403" t="s">
        <v>356</v>
      </c>
      <c r="B1403" t="s">
        <v>4156</v>
      </c>
    </row>
    <row r="1404" spans="1:2" x14ac:dyDescent="0.25">
      <c r="A1404" t="s">
        <v>4157</v>
      </c>
      <c r="B1404" t="s">
        <v>3839</v>
      </c>
    </row>
    <row r="1405" spans="1:2" x14ac:dyDescent="0.25">
      <c r="A1405" t="s">
        <v>4158</v>
      </c>
      <c r="B1405" t="s">
        <v>4159</v>
      </c>
    </row>
    <row r="1406" spans="1:2" x14ac:dyDescent="0.25">
      <c r="A1406" t="s">
        <v>4160</v>
      </c>
      <c r="B1406" t="s">
        <v>12494</v>
      </c>
    </row>
    <row r="1407" spans="1:2" x14ac:dyDescent="0.25">
      <c r="A1407" t="s">
        <v>4161</v>
      </c>
      <c r="B1407" t="s">
        <v>4162</v>
      </c>
    </row>
    <row r="1408" spans="1:2" x14ac:dyDescent="0.25">
      <c r="A1408" t="s">
        <v>4163</v>
      </c>
      <c r="B1408" t="s">
        <v>4164</v>
      </c>
    </row>
    <row r="1409" spans="1:2" x14ac:dyDescent="0.25">
      <c r="A1409" t="s">
        <v>4165</v>
      </c>
      <c r="B1409" t="s">
        <v>4166</v>
      </c>
    </row>
    <row r="1410" spans="1:2" x14ac:dyDescent="0.25">
      <c r="A1410" t="s">
        <v>4167</v>
      </c>
      <c r="B1410" t="s">
        <v>4168</v>
      </c>
    </row>
    <row r="1411" spans="1:2" x14ac:dyDescent="0.25">
      <c r="A1411" t="s">
        <v>4169</v>
      </c>
      <c r="B1411" t="s">
        <v>4170</v>
      </c>
    </row>
    <row r="1412" spans="1:2" x14ac:dyDescent="0.25">
      <c r="A1412" t="s">
        <v>4171</v>
      </c>
      <c r="B1412" t="s">
        <v>4172</v>
      </c>
    </row>
    <row r="1413" spans="1:2" x14ac:dyDescent="0.25">
      <c r="A1413" t="s">
        <v>4173</v>
      </c>
      <c r="B1413" t="s">
        <v>4174</v>
      </c>
    </row>
    <row r="1414" spans="1:2" x14ac:dyDescent="0.25">
      <c r="A1414" t="s">
        <v>4175</v>
      </c>
      <c r="B1414" t="s">
        <v>4176</v>
      </c>
    </row>
    <row r="1415" spans="1:2" x14ac:dyDescent="0.25">
      <c r="A1415" t="s">
        <v>4177</v>
      </c>
      <c r="B1415" t="s">
        <v>4178</v>
      </c>
    </row>
    <row r="1416" spans="1:2" x14ac:dyDescent="0.25">
      <c r="A1416" t="s">
        <v>4179</v>
      </c>
      <c r="B1416" t="s">
        <v>4180</v>
      </c>
    </row>
    <row r="1417" spans="1:2" x14ac:dyDescent="0.25">
      <c r="A1417" t="s">
        <v>4181</v>
      </c>
      <c r="B1417" t="s">
        <v>4182</v>
      </c>
    </row>
    <row r="1418" spans="1:2" x14ac:dyDescent="0.25">
      <c r="A1418" t="s">
        <v>4183</v>
      </c>
      <c r="B1418" t="s">
        <v>4184</v>
      </c>
    </row>
    <row r="1419" spans="1:2" x14ac:dyDescent="0.25">
      <c r="A1419" t="s">
        <v>4185</v>
      </c>
      <c r="B1419" t="s">
        <v>4186</v>
      </c>
    </row>
    <row r="1420" spans="1:2" x14ac:dyDescent="0.25">
      <c r="A1420" t="s">
        <v>4187</v>
      </c>
      <c r="B1420" t="s">
        <v>4188</v>
      </c>
    </row>
    <row r="1421" spans="1:2" x14ac:dyDescent="0.25">
      <c r="A1421" t="s">
        <v>4189</v>
      </c>
      <c r="B1421" t="s">
        <v>4190</v>
      </c>
    </row>
    <row r="1422" spans="1:2" x14ac:dyDescent="0.25">
      <c r="A1422" t="s">
        <v>4191</v>
      </c>
      <c r="B1422" t="s">
        <v>4192</v>
      </c>
    </row>
    <row r="1423" spans="1:2" x14ac:dyDescent="0.25">
      <c r="A1423" t="s">
        <v>4193</v>
      </c>
      <c r="B1423" t="s">
        <v>4194</v>
      </c>
    </row>
    <row r="1424" spans="1:2" x14ac:dyDescent="0.25">
      <c r="A1424" t="s">
        <v>4195</v>
      </c>
      <c r="B1424" t="s">
        <v>4196</v>
      </c>
    </row>
    <row r="1425" spans="1:2" x14ac:dyDescent="0.25">
      <c r="A1425" t="s">
        <v>4197</v>
      </c>
      <c r="B1425" t="s">
        <v>4198</v>
      </c>
    </row>
    <row r="1426" spans="1:2" x14ac:dyDescent="0.25">
      <c r="A1426" t="s">
        <v>4199</v>
      </c>
      <c r="B1426" t="s">
        <v>4200</v>
      </c>
    </row>
    <row r="1427" spans="1:2" x14ac:dyDescent="0.25">
      <c r="A1427" t="s">
        <v>4201</v>
      </c>
      <c r="B1427" t="s">
        <v>4202</v>
      </c>
    </row>
    <row r="1428" spans="1:2" x14ac:dyDescent="0.25">
      <c r="A1428" t="s">
        <v>4203</v>
      </c>
      <c r="B1428" t="s">
        <v>4204</v>
      </c>
    </row>
    <row r="1429" spans="1:2" x14ac:dyDescent="0.25">
      <c r="A1429" t="s">
        <v>4205</v>
      </c>
      <c r="B1429" t="s">
        <v>4206</v>
      </c>
    </row>
    <row r="1430" spans="1:2" x14ac:dyDescent="0.25">
      <c r="A1430" t="s">
        <v>4207</v>
      </c>
      <c r="B1430" t="s">
        <v>12495</v>
      </c>
    </row>
    <row r="1431" spans="1:2" x14ac:dyDescent="0.25">
      <c r="A1431" t="s">
        <v>4208</v>
      </c>
      <c r="B1431" t="s">
        <v>4209</v>
      </c>
    </row>
    <row r="1432" spans="1:2" x14ac:dyDescent="0.25">
      <c r="A1432" t="s">
        <v>4210</v>
      </c>
      <c r="B1432" t="s">
        <v>4211</v>
      </c>
    </row>
    <row r="1433" spans="1:2" x14ac:dyDescent="0.25">
      <c r="A1433" t="s">
        <v>4212</v>
      </c>
      <c r="B1433" t="s">
        <v>4213</v>
      </c>
    </row>
    <row r="1434" spans="1:2" x14ac:dyDescent="0.25">
      <c r="A1434" t="s">
        <v>4214</v>
      </c>
      <c r="B1434" t="s">
        <v>3248</v>
      </c>
    </row>
    <row r="1435" spans="1:2" x14ac:dyDescent="0.25">
      <c r="A1435" t="s">
        <v>4215</v>
      </c>
      <c r="B1435" t="s">
        <v>4216</v>
      </c>
    </row>
    <row r="1436" spans="1:2" x14ac:dyDescent="0.25">
      <c r="A1436" t="s">
        <v>4217</v>
      </c>
      <c r="B1436" t="s">
        <v>4218</v>
      </c>
    </row>
    <row r="1437" spans="1:2" x14ac:dyDescent="0.25">
      <c r="A1437" t="s">
        <v>4219</v>
      </c>
      <c r="B1437" t="s">
        <v>4220</v>
      </c>
    </row>
    <row r="1438" spans="1:2" x14ac:dyDescent="0.25">
      <c r="A1438" t="s">
        <v>4221</v>
      </c>
      <c r="B1438" t="s">
        <v>3875</v>
      </c>
    </row>
    <row r="1439" spans="1:2" x14ac:dyDescent="0.25">
      <c r="A1439" t="s">
        <v>4222</v>
      </c>
      <c r="B1439" t="s">
        <v>4223</v>
      </c>
    </row>
    <row r="1440" spans="1:2" x14ac:dyDescent="0.25">
      <c r="A1440" t="s">
        <v>4224</v>
      </c>
      <c r="B1440" t="s">
        <v>12317</v>
      </c>
    </row>
    <row r="1441" spans="1:2" x14ac:dyDescent="0.25">
      <c r="A1441" t="s">
        <v>4225</v>
      </c>
      <c r="B1441" t="s">
        <v>12318</v>
      </c>
    </row>
    <row r="1442" spans="1:2" x14ac:dyDescent="0.25">
      <c r="A1442" t="s">
        <v>4226</v>
      </c>
      <c r="B1442" t="s">
        <v>4227</v>
      </c>
    </row>
    <row r="1443" spans="1:2" x14ac:dyDescent="0.25">
      <c r="A1443" t="s">
        <v>358</v>
      </c>
      <c r="B1443" t="s">
        <v>4228</v>
      </c>
    </row>
    <row r="1444" spans="1:2" x14ac:dyDescent="0.25">
      <c r="A1444" t="s">
        <v>4229</v>
      </c>
      <c r="B1444" t="s">
        <v>4230</v>
      </c>
    </row>
    <row r="1445" spans="1:2" x14ac:dyDescent="0.25">
      <c r="A1445" t="s">
        <v>4231</v>
      </c>
      <c r="B1445" t="s">
        <v>4232</v>
      </c>
    </row>
    <row r="1446" spans="1:2" x14ac:dyDescent="0.25">
      <c r="A1446" t="s">
        <v>4233</v>
      </c>
      <c r="B1446" t="s">
        <v>4234</v>
      </c>
    </row>
    <row r="1447" spans="1:2" x14ac:dyDescent="0.25">
      <c r="A1447" t="s">
        <v>4235</v>
      </c>
      <c r="B1447" t="s">
        <v>4236</v>
      </c>
    </row>
    <row r="1448" spans="1:2" x14ac:dyDescent="0.25">
      <c r="A1448" t="s">
        <v>4237</v>
      </c>
      <c r="B1448" t="s">
        <v>4238</v>
      </c>
    </row>
    <row r="1449" spans="1:2" x14ac:dyDescent="0.25">
      <c r="A1449" t="s">
        <v>4239</v>
      </c>
      <c r="B1449" t="s">
        <v>4240</v>
      </c>
    </row>
    <row r="1450" spans="1:2" x14ac:dyDescent="0.25">
      <c r="A1450" t="s">
        <v>4241</v>
      </c>
      <c r="B1450" t="s">
        <v>4242</v>
      </c>
    </row>
    <row r="1451" spans="1:2" x14ac:dyDescent="0.25">
      <c r="A1451" t="s">
        <v>4243</v>
      </c>
      <c r="B1451" t="s">
        <v>4244</v>
      </c>
    </row>
    <row r="1452" spans="1:2" x14ac:dyDescent="0.25">
      <c r="A1452" t="s">
        <v>4245</v>
      </c>
      <c r="B1452" t="s">
        <v>4246</v>
      </c>
    </row>
    <row r="1453" spans="1:2" x14ac:dyDescent="0.25">
      <c r="A1453" t="s">
        <v>4247</v>
      </c>
      <c r="B1453" t="s">
        <v>4248</v>
      </c>
    </row>
    <row r="1454" spans="1:2" x14ac:dyDescent="0.25">
      <c r="A1454" t="s">
        <v>4249</v>
      </c>
      <c r="B1454" t="s">
        <v>4250</v>
      </c>
    </row>
    <row r="1455" spans="1:2" x14ac:dyDescent="0.25">
      <c r="A1455" t="s">
        <v>4251</v>
      </c>
      <c r="B1455" t="s">
        <v>4252</v>
      </c>
    </row>
    <row r="1456" spans="1:2" x14ac:dyDescent="0.25">
      <c r="A1456" t="s">
        <v>4253</v>
      </c>
      <c r="B1456" t="s">
        <v>4254</v>
      </c>
    </row>
    <row r="1457" spans="1:2" x14ac:dyDescent="0.25">
      <c r="A1457" t="s">
        <v>4255</v>
      </c>
      <c r="B1457" t="s">
        <v>4256</v>
      </c>
    </row>
    <row r="1458" spans="1:2" x14ac:dyDescent="0.25">
      <c r="A1458" t="s">
        <v>4257</v>
      </c>
      <c r="B1458" t="s">
        <v>4258</v>
      </c>
    </row>
    <row r="1459" spans="1:2" x14ac:dyDescent="0.25">
      <c r="A1459" t="s">
        <v>4259</v>
      </c>
      <c r="B1459" t="s">
        <v>4260</v>
      </c>
    </row>
    <row r="1460" spans="1:2" x14ac:dyDescent="0.25">
      <c r="A1460" t="s">
        <v>4261</v>
      </c>
      <c r="B1460" t="s">
        <v>4262</v>
      </c>
    </row>
    <row r="1461" spans="1:2" x14ac:dyDescent="0.25">
      <c r="A1461" t="s">
        <v>4263</v>
      </c>
      <c r="B1461" t="s">
        <v>4264</v>
      </c>
    </row>
    <row r="1462" spans="1:2" x14ac:dyDescent="0.25">
      <c r="A1462" t="s">
        <v>4265</v>
      </c>
      <c r="B1462" t="s">
        <v>4266</v>
      </c>
    </row>
    <row r="1463" spans="1:2" x14ac:dyDescent="0.25">
      <c r="A1463" t="s">
        <v>4267</v>
      </c>
      <c r="B1463" t="s">
        <v>12496</v>
      </c>
    </row>
    <row r="1464" spans="1:2" x14ac:dyDescent="0.25">
      <c r="A1464" t="s">
        <v>4268</v>
      </c>
      <c r="B1464" t="s">
        <v>4269</v>
      </c>
    </row>
    <row r="1465" spans="1:2" x14ac:dyDescent="0.25">
      <c r="A1465" t="s">
        <v>4270</v>
      </c>
      <c r="B1465" t="s">
        <v>4271</v>
      </c>
    </row>
    <row r="1466" spans="1:2" x14ac:dyDescent="0.25">
      <c r="A1466" t="s">
        <v>4272</v>
      </c>
      <c r="B1466" t="s">
        <v>4273</v>
      </c>
    </row>
    <row r="1467" spans="1:2" x14ac:dyDescent="0.25">
      <c r="A1467" t="s">
        <v>4274</v>
      </c>
      <c r="B1467" t="s">
        <v>4275</v>
      </c>
    </row>
    <row r="1468" spans="1:2" x14ac:dyDescent="0.25">
      <c r="A1468" t="s">
        <v>4276</v>
      </c>
      <c r="B1468" t="s">
        <v>4277</v>
      </c>
    </row>
    <row r="1469" spans="1:2" x14ac:dyDescent="0.25">
      <c r="A1469" t="s">
        <v>4278</v>
      </c>
      <c r="B1469" t="s">
        <v>4279</v>
      </c>
    </row>
    <row r="1470" spans="1:2" x14ac:dyDescent="0.25">
      <c r="A1470" t="s">
        <v>4280</v>
      </c>
      <c r="B1470" t="s">
        <v>12584</v>
      </c>
    </row>
    <row r="1471" spans="1:2" x14ac:dyDescent="0.25">
      <c r="A1471" t="s">
        <v>4281</v>
      </c>
      <c r="B1471" t="s">
        <v>4282</v>
      </c>
    </row>
    <row r="1472" spans="1:2" x14ac:dyDescent="0.25">
      <c r="A1472" t="s">
        <v>4283</v>
      </c>
      <c r="B1472" t="s">
        <v>4284</v>
      </c>
    </row>
    <row r="1473" spans="1:2" x14ac:dyDescent="0.25">
      <c r="A1473" t="s">
        <v>4285</v>
      </c>
      <c r="B1473" t="s">
        <v>12585</v>
      </c>
    </row>
    <row r="1474" spans="1:2" x14ac:dyDescent="0.25">
      <c r="A1474" t="s">
        <v>4286</v>
      </c>
      <c r="B1474" t="s">
        <v>4287</v>
      </c>
    </row>
    <row r="1475" spans="1:2" x14ac:dyDescent="0.25">
      <c r="A1475" t="s">
        <v>4288</v>
      </c>
      <c r="B1475" t="s">
        <v>4289</v>
      </c>
    </row>
    <row r="1476" spans="1:2" x14ac:dyDescent="0.25">
      <c r="A1476" t="s">
        <v>4290</v>
      </c>
      <c r="B1476" t="s">
        <v>4291</v>
      </c>
    </row>
    <row r="1477" spans="1:2" x14ac:dyDescent="0.25">
      <c r="A1477" t="s">
        <v>4292</v>
      </c>
      <c r="B1477" t="s">
        <v>4293</v>
      </c>
    </row>
    <row r="1478" spans="1:2" x14ac:dyDescent="0.25">
      <c r="A1478" t="s">
        <v>4294</v>
      </c>
      <c r="B1478" t="s">
        <v>4295</v>
      </c>
    </row>
    <row r="1479" spans="1:2" x14ac:dyDescent="0.25">
      <c r="A1479" t="s">
        <v>4296</v>
      </c>
      <c r="B1479" t="s">
        <v>4297</v>
      </c>
    </row>
    <row r="1480" spans="1:2" x14ac:dyDescent="0.25">
      <c r="A1480" t="s">
        <v>4298</v>
      </c>
      <c r="B1480" t="s">
        <v>4299</v>
      </c>
    </row>
    <row r="1481" spans="1:2" x14ac:dyDescent="0.25">
      <c r="A1481" t="s">
        <v>4300</v>
      </c>
      <c r="B1481" t="s">
        <v>4301</v>
      </c>
    </row>
    <row r="1482" spans="1:2" x14ac:dyDescent="0.25">
      <c r="A1482" t="s">
        <v>4302</v>
      </c>
      <c r="B1482" t="s">
        <v>4303</v>
      </c>
    </row>
    <row r="1483" spans="1:2" x14ac:dyDescent="0.25">
      <c r="A1483" t="s">
        <v>360</v>
      </c>
      <c r="B1483" t="s">
        <v>4304</v>
      </c>
    </row>
    <row r="1484" spans="1:2" x14ac:dyDescent="0.25">
      <c r="A1484" t="s">
        <v>4305</v>
      </c>
      <c r="B1484" t="s">
        <v>4306</v>
      </c>
    </row>
    <row r="1485" spans="1:2" x14ac:dyDescent="0.25">
      <c r="A1485" t="s">
        <v>4307</v>
      </c>
      <c r="B1485" t="s">
        <v>4308</v>
      </c>
    </row>
    <row r="1486" spans="1:2" x14ac:dyDescent="0.25">
      <c r="A1486" t="s">
        <v>4309</v>
      </c>
      <c r="B1486" t="s">
        <v>4310</v>
      </c>
    </row>
    <row r="1487" spans="1:2" x14ac:dyDescent="0.25">
      <c r="A1487" t="s">
        <v>4311</v>
      </c>
      <c r="B1487" t="s">
        <v>4312</v>
      </c>
    </row>
    <row r="1488" spans="1:2" x14ac:dyDescent="0.25">
      <c r="A1488" t="s">
        <v>4313</v>
      </c>
      <c r="B1488" t="s">
        <v>4314</v>
      </c>
    </row>
    <row r="1489" spans="1:2" x14ac:dyDescent="0.25">
      <c r="A1489" t="s">
        <v>4315</v>
      </c>
      <c r="B1489" t="s">
        <v>4316</v>
      </c>
    </row>
    <row r="1490" spans="1:2" x14ac:dyDescent="0.25">
      <c r="A1490" t="s">
        <v>4317</v>
      </c>
      <c r="B1490" t="s">
        <v>4318</v>
      </c>
    </row>
    <row r="1491" spans="1:2" x14ac:dyDescent="0.25">
      <c r="A1491" t="s">
        <v>4319</v>
      </c>
      <c r="B1491" t="s">
        <v>4320</v>
      </c>
    </row>
    <row r="1492" spans="1:2" x14ac:dyDescent="0.25">
      <c r="A1492" t="s">
        <v>4321</v>
      </c>
      <c r="B1492" t="s">
        <v>4322</v>
      </c>
    </row>
    <row r="1493" spans="1:2" x14ac:dyDescent="0.25">
      <c r="A1493" t="s">
        <v>4323</v>
      </c>
      <c r="B1493" t="s">
        <v>4324</v>
      </c>
    </row>
    <row r="1494" spans="1:2" x14ac:dyDescent="0.25">
      <c r="A1494" t="s">
        <v>4325</v>
      </c>
      <c r="B1494" t="s">
        <v>4326</v>
      </c>
    </row>
    <row r="1495" spans="1:2" x14ac:dyDescent="0.25">
      <c r="A1495" t="s">
        <v>4327</v>
      </c>
      <c r="B1495" t="s">
        <v>4328</v>
      </c>
    </row>
    <row r="1496" spans="1:2" x14ac:dyDescent="0.25">
      <c r="A1496" t="s">
        <v>4329</v>
      </c>
      <c r="B1496" t="s">
        <v>4330</v>
      </c>
    </row>
    <row r="1497" spans="1:2" x14ac:dyDescent="0.25">
      <c r="A1497" t="s">
        <v>4331</v>
      </c>
      <c r="B1497" t="s">
        <v>4332</v>
      </c>
    </row>
    <row r="1498" spans="1:2" x14ac:dyDescent="0.25">
      <c r="A1498" t="s">
        <v>4333</v>
      </c>
      <c r="B1498" t="s">
        <v>4334</v>
      </c>
    </row>
    <row r="1499" spans="1:2" x14ac:dyDescent="0.25">
      <c r="A1499" t="s">
        <v>4335</v>
      </c>
      <c r="B1499" t="s">
        <v>4336</v>
      </c>
    </row>
    <row r="1500" spans="1:2" x14ac:dyDescent="0.25">
      <c r="A1500" t="s">
        <v>4337</v>
      </c>
      <c r="B1500" t="s">
        <v>4338</v>
      </c>
    </row>
    <row r="1501" spans="1:2" x14ac:dyDescent="0.25">
      <c r="A1501" t="s">
        <v>4339</v>
      </c>
      <c r="B1501" t="s">
        <v>4340</v>
      </c>
    </row>
    <row r="1502" spans="1:2" x14ac:dyDescent="0.25">
      <c r="A1502" t="s">
        <v>4341</v>
      </c>
      <c r="B1502" t="s">
        <v>4342</v>
      </c>
    </row>
    <row r="1503" spans="1:2" x14ac:dyDescent="0.25">
      <c r="A1503" t="s">
        <v>4343</v>
      </c>
      <c r="B1503" t="s">
        <v>4344</v>
      </c>
    </row>
    <row r="1504" spans="1:2" x14ac:dyDescent="0.25">
      <c r="A1504" t="s">
        <v>4345</v>
      </c>
      <c r="B1504" t="s">
        <v>4346</v>
      </c>
    </row>
    <row r="1505" spans="1:2" x14ac:dyDescent="0.25">
      <c r="A1505" t="s">
        <v>4347</v>
      </c>
      <c r="B1505" t="s">
        <v>4348</v>
      </c>
    </row>
    <row r="1506" spans="1:2" x14ac:dyDescent="0.25">
      <c r="A1506" t="s">
        <v>4349</v>
      </c>
      <c r="B1506" t="s">
        <v>4350</v>
      </c>
    </row>
    <row r="1507" spans="1:2" x14ac:dyDescent="0.25">
      <c r="A1507" t="s">
        <v>4351</v>
      </c>
      <c r="B1507" t="s">
        <v>4352</v>
      </c>
    </row>
    <row r="1508" spans="1:2" x14ac:dyDescent="0.25">
      <c r="A1508" t="s">
        <v>4353</v>
      </c>
      <c r="B1508" t="s">
        <v>4354</v>
      </c>
    </row>
    <row r="1509" spans="1:2" x14ac:dyDescent="0.25">
      <c r="A1509" t="s">
        <v>4355</v>
      </c>
      <c r="B1509" t="s">
        <v>4356</v>
      </c>
    </row>
    <row r="1510" spans="1:2" x14ac:dyDescent="0.25">
      <c r="A1510" t="s">
        <v>4357</v>
      </c>
      <c r="B1510" t="s">
        <v>4358</v>
      </c>
    </row>
    <row r="1511" spans="1:2" x14ac:dyDescent="0.25">
      <c r="A1511" t="s">
        <v>4359</v>
      </c>
      <c r="B1511" t="s">
        <v>4360</v>
      </c>
    </row>
    <row r="1512" spans="1:2" x14ac:dyDescent="0.25">
      <c r="A1512" t="s">
        <v>4361</v>
      </c>
      <c r="B1512" t="s">
        <v>4362</v>
      </c>
    </row>
    <row r="1513" spans="1:2" x14ac:dyDescent="0.25">
      <c r="A1513" t="s">
        <v>4363</v>
      </c>
      <c r="B1513" t="s">
        <v>4364</v>
      </c>
    </row>
    <row r="1514" spans="1:2" x14ac:dyDescent="0.25">
      <c r="A1514" t="s">
        <v>4365</v>
      </c>
      <c r="B1514" t="s">
        <v>4366</v>
      </c>
    </row>
    <row r="1515" spans="1:2" x14ac:dyDescent="0.25">
      <c r="A1515" t="s">
        <v>4367</v>
      </c>
      <c r="B1515" t="s">
        <v>4368</v>
      </c>
    </row>
    <row r="1516" spans="1:2" x14ac:dyDescent="0.25">
      <c r="A1516" t="s">
        <v>4369</v>
      </c>
      <c r="B1516" t="s">
        <v>4370</v>
      </c>
    </row>
    <row r="1517" spans="1:2" x14ac:dyDescent="0.25">
      <c r="A1517" t="s">
        <v>4371</v>
      </c>
      <c r="B1517" t="s">
        <v>4372</v>
      </c>
    </row>
    <row r="1518" spans="1:2" x14ac:dyDescent="0.25">
      <c r="A1518" t="s">
        <v>4373</v>
      </c>
      <c r="B1518" t="s">
        <v>4374</v>
      </c>
    </row>
    <row r="1519" spans="1:2" x14ac:dyDescent="0.25">
      <c r="A1519" t="s">
        <v>4375</v>
      </c>
      <c r="B1519" t="s">
        <v>4376</v>
      </c>
    </row>
    <row r="1520" spans="1:2" x14ac:dyDescent="0.25">
      <c r="A1520" t="s">
        <v>4377</v>
      </c>
      <c r="B1520" t="s">
        <v>4378</v>
      </c>
    </row>
    <row r="1521" spans="1:2" x14ac:dyDescent="0.25">
      <c r="A1521" t="s">
        <v>4379</v>
      </c>
      <c r="B1521" t="s">
        <v>4380</v>
      </c>
    </row>
    <row r="1522" spans="1:2" x14ac:dyDescent="0.25">
      <c r="A1522" t="s">
        <v>4381</v>
      </c>
      <c r="B1522" t="s">
        <v>4382</v>
      </c>
    </row>
    <row r="1523" spans="1:2" x14ac:dyDescent="0.25">
      <c r="A1523" t="s">
        <v>362</v>
      </c>
      <c r="B1523" t="s">
        <v>4383</v>
      </c>
    </row>
    <row r="1524" spans="1:2" x14ac:dyDescent="0.25">
      <c r="A1524" t="s">
        <v>4384</v>
      </c>
      <c r="B1524" t="s">
        <v>4385</v>
      </c>
    </row>
    <row r="1525" spans="1:2" x14ac:dyDescent="0.25">
      <c r="A1525" t="s">
        <v>4386</v>
      </c>
      <c r="B1525" t="s">
        <v>4387</v>
      </c>
    </row>
    <row r="1526" spans="1:2" x14ac:dyDescent="0.25">
      <c r="A1526" t="s">
        <v>4388</v>
      </c>
      <c r="B1526" t="s">
        <v>4389</v>
      </c>
    </row>
    <row r="1527" spans="1:2" x14ac:dyDescent="0.25">
      <c r="A1527" t="s">
        <v>4390</v>
      </c>
      <c r="B1527" t="s">
        <v>4391</v>
      </c>
    </row>
    <row r="1528" spans="1:2" x14ac:dyDescent="0.25">
      <c r="A1528" t="s">
        <v>4392</v>
      </c>
      <c r="B1528" t="s">
        <v>4393</v>
      </c>
    </row>
    <row r="1529" spans="1:2" x14ac:dyDescent="0.25">
      <c r="A1529" t="s">
        <v>4394</v>
      </c>
      <c r="B1529" t="s">
        <v>4395</v>
      </c>
    </row>
    <row r="1530" spans="1:2" x14ac:dyDescent="0.25">
      <c r="A1530" t="s">
        <v>4396</v>
      </c>
      <c r="B1530" t="s">
        <v>4397</v>
      </c>
    </row>
    <row r="1531" spans="1:2" x14ac:dyDescent="0.25">
      <c r="A1531" t="s">
        <v>4398</v>
      </c>
      <c r="B1531" t="s">
        <v>4399</v>
      </c>
    </row>
    <row r="1532" spans="1:2" x14ac:dyDescent="0.25">
      <c r="A1532" t="s">
        <v>4400</v>
      </c>
      <c r="B1532" t="s">
        <v>4401</v>
      </c>
    </row>
    <row r="1533" spans="1:2" x14ac:dyDescent="0.25">
      <c r="A1533" t="s">
        <v>4402</v>
      </c>
      <c r="B1533" t="s">
        <v>4403</v>
      </c>
    </row>
    <row r="1534" spans="1:2" x14ac:dyDescent="0.25">
      <c r="A1534" t="s">
        <v>4404</v>
      </c>
      <c r="B1534" t="s">
        <v>4405</v>
      </c>
    </row>
    <row r="1535" spans="1:2" x14ac:dyDescent="0.25">
      <c r="A1535" t="s">
        <v>4406</v>
      </c>
      <c r="B1535" t="s">
        <v>4407</v>
      </c>
    </row>
    <row r="1536" spans="1:2" x14ac:dyDescent="0.25">
      <c r="A1536" t="s">
        <v>4408</v>
      </c>
      <c r="B1536" t="s">
        <v>12586</v>
      </c>
    </row>
    <row r="1537" spans="1:2" x14ac:dyDescent="0.25">
      <c r="A1537" t="s">
        <v>4409</v>
      </c>
      <c r="B1537" t="s">
        <v>4410</v>
      </c>
    </row>
    <row r="1538" spans="1:2" x14ac:dyDescent="0.25">
      <c r="A1538" t="s">
        <v>4411</v>
      </c>
      <c r="B1538" t="s">
        <v>4412</v>
      </c>
    </row>
    <row r="1539" spans="1:2" x14ac:dyDescent="0.25">
      <c r="A1539" t="s">
        <v>4413</v>
      </c>
      <c r="B1539" t="s">
        <v>4414</v>
      </c>
    </row>
    <row r="1540" spans="1:2" x14ac:dyDescent="0.25">
      <c r="A1540" t="s">
        <v>4415</v>
      </c>
      <c r="B1540" t="s">
        <v>4416</v>
      </c>
    </row>
    <row r="1541" spans="1:2" x14ac:dyDescent="0.25">
      <c r="A1541" t="s">
        <v>4417</v>
      </c>
      <c r="B1541" t="s">
        <v>4418</v>
      </c>
    </row>
    <row r="1542" spans="1:2" x14ac:dyDescent="0.25">
      <c r="A1542" t="s">
        <v>4419</v>
      </c>
      <c r="B1542" t="s">
        <v>4420</v>
      </c>
    </row>
    <row r="1543" spans="1:2" x14ac:dyDescent="0.25">
      <c r="A1543" t="s">
        <v>4421</v>
      </c>
      <c r="B1543" t="s">
        <v>12587</v>
      </c>
    </row>
    <row r="1544" spans="1:2" x14ac:dyDescent="0.25">
      <c r="A1544" t="s">
        <v>4422</v>
      </c>
      <c r="B1544" t="s">
        <v>12588</v>
      </c>
    </row>
    <row r="1545" spans="1:2" x14ac:dyDescent="0.25">
      <c r="A1545" t="s">
        <v>4423</v>
      </c>
      <c r="B1545" t="s">
        <v>4424</v>
      </c>
    </row>
    <row r="1546" spans="1:2" x14ac:dyDescent="0.25">
      <c r="A1546" t="s">
        <v>4425</v>
      </c>
      <c r="B1546" t="s">
        <v>12589</v>
      </c>
    </row>
    <row r="1547" spans="1:2" x14ac:dyDescent="0.25">
      <c r="A1547" t="s">
        <v>4426</v>
      </c>
      <c r="B1547" t="s">
        <v>4427</v>
      </c>
    </row>
    <row r="1548" spans="1:2" x14ac:dyDescent="0.25">
      <c r="A1548" t="s">
        <v>4428</v>
      </c>
      <c r="B1548" t="s">
        <v>4429</v>
      </c>
    </row>
    <row r="1549" spans="1:2" x14ac:dyDescent="0.25">
      <c r="A1549" t="s">
        <v>4430</v>
      </c>
      <c r="B1549" t="s">
        <v>4431</v>
      </c>
    </row>
    <row r="1550" spans="1:2" x14ac:dyDescent="0.25">
      <c r="A1550" t="s">
        <v>4432</v>
      </c>
      <c r="B1550" t="s">
        <v>4433</v>
      </c>
    </row>
    <row r="1551" spans="1:2" x14ac:dyDescent="0.25">
      <c r="A1551" t="s">
        <v>4434</v>
      </c>
      <c r="B1551" t="s">
        <v>4435</v>
      </c>
    </row>
    <row r="1552" spans="1:2" x14ac:dyDescent="0.25">
      <c r="A1552" t="s">
        <v>4436</v>
      </c>
      <c r="B1552" t="s">
        <v>12590</v>
      </c>
    </row>
    <row r="1553" spans="1:2" x14ac:dyDescent="0.25">
      <c r="A1553" t="s">
        <v>4437</v>
      </c>
      <c r="B1553" t="s">
        <v>4438</v>
      </c>
    </row>
    <row r="1554" spans="1:2" x14ac:dyDescent="0.25">
      <c r="A1554" t="s">
        <v>4439</v>
      </c>
      <c r="B1554" t="s">
        <v>4440</v>
      </c>
    </row>
    <row r="1555" spans="1:2" x14ac:dyDescent="0.25">
      <c r="A1555" t="s">
        <v>4441</v>
      </c>
      <c r="B1555" t="s">
        <v>4442</v>
      </c>
    </row>
    <row r="1556" spans="1:2" x14ac:dyDescent="0.25">
      <c r="A1556" t="s">
        <v>4443</v>
      </c>
      <c r="B1556" t="s">
        <v>12591</v>
      </c>
    </row>
    <row r="1557" spans="1:2" x14ac:dyDescent="0.25">
      <c r="A1557" t="s">
        <v>4444</v>
      </c>
      <c r="B1557" t="s">
        <v>4445</v>
      </c>
    </row>
    <row r="1558" spans="1:2" x14ac:dyDescent="0.25">
      <c r="A1558" t="s">
        <v>4446</v>
      </c>
      <c r="B1558" t="s">
        <v>12592</v>
      </c>
    </row>
    <row r="1559" spans="1:2" x14ac:dyDescent="0.25">
      <c r="A1559" t="s">
        <v>4447</v>
      </c>
      <c r="B1559" t="s">
        <v>4448</v>
      </c>
    </row>
    <row r="1560" spans="1:2" x14ac:dyDescent="0.25">
      <c r="A1560" t="s">
        <v>4449</v>
      </c>
      <c r="B1560" t="s">
        <v>4450</v>
      </c>
    </row>
    <row r="1561" spans="1:2" x14ac:dyDescent="0.25">
      <c r="A1561" t="s">
        <v>4451</v>
      </c>
      <c r="B1561" t="s">
        <v>4452</v>
      </c>
    </row>
    <row r="1562" spans="1:2" x14ac:dyDescent="0.25">
      <c r="A1562" t="s">
        <v>4453</v>
      </c>
      <c r="B1562" t="s">
        <v>4454</v>
      </c>
    </row>
    <row r="1563" spans="1:2" x14ac:dyDescent="0.25">
      <c r="A1563" t="s">
        <v>364</v>
      </c>
      <c r="B1563" t="s">
        <v>12593</v>
      </c>
    </row>
    <row r="1564" spans="1:2" x14ac:dyDescent="0.25">
      <c r="A1564" t="s">
        <v>4455</v>
      </c>
      <c r="B1564" t="s">
        <v>4456</v>
      </c>
    </row>
    <row r="1565" spans="1:2" x14ac:dyDescent="0.25">
      <c r="A1565" t="s">
        <v>4457</v>
      </c>
      <c r="B1565" t="s">
        <v>4458</v>
      </c>
    </row>
    <row r="1566" spans="1:2" x14ac:dyDescent="0.25">
      <c r="A1566" t="s">
        <v>4459</v>
      </c>
      <c r="B1566" t="s">
        <v>4460</v>
      </c>
    </row>
    <row r="1567" spans="1:2" x14ac:dyDescent="0.25">
      <c r="A1567" t="s">
        <v>4461</v>
      </c>
      <c r="B1567" t="s">
        <v>4462</v>
      </c>
    </row>
    <row r="1568" spans="1:2" x14ac:dyDescent="0.25">
      <c r="A1568" t="s">
        <v>4463</v>
      </c>
      <c r="B1568" t="s">
        <v>4464</v>
      </c>
    </row>
    <row r="1569" spans="1:2" x14ac:dyDescent="0.25">
      <c r="A1569" t="s">
        <v>4465</v>
      </c>
      <c r="B1569" t="s">
        <v>4466</v>
      </c>
    </row>
    <row r="1570" spans="1:2" x14ac:dyDescent="0.25">
      <c r="A1570" t="s">
        <v>4467</v>
      </c>
      <c r="B1570" t="s">
        <v>4468</v>
      </c>
    </row>
    <row r="1571" spans="1:2" x14ac:dyDescent="0.25">
      <c r="A1571" t="s">
        <v>4469</v>
      </c>
      <c r="B1571" t="s">
        <v>4470</v>
      </c>
    </row>
    <row r="1572" spans="1:2" x14ac:dyDescent="0.25">
      <c r="A1572" t="s">
        <v>4471</v>
      </c>
      <c r="B1572" t="s">
        <v>4472</v>
      </c>
    </row>
    <row r="1573" spans="1:2" x14ac:dyDescent="0.25">
      <c r="A1573" t="s">
        <v>4473</v>
      </c>
      <c r="B1573" t="s">
        <v>4474</v>
      </c>
    </row>
    <row r="1574" spans="1:2" x14ac:dyDescent="0.25">
      <c r="A1574" t="s">
        <v>4475</v>
      </c>
      <c r="B1574" t="s">
        <v>4476</v>
      </c>
    </row>
    <row r="1575" spans="1:2" x14ac:dyDescent="0.25">
      <c r="A1575" t="s">
        <v>4477</v>
      </c>
      <c r="B1575" t="s">
        <v>4478</v>
      </c>
    </row>
    <row r="1576" spans="1:2" x14ac:dyDescent="0.25">
      <c r="A1576" t="s">
        <v>4479</v>
      </c>
      <c r="B1576" t="s">
        <v>4480</v>
      </c>
    </row>
    <row r="1577" spans="1:2" x14ac:dyDescent="0.25">
      <c r="A1577" t="s">
        <v>4481</v>
      </c>
      <c r="B1577" t="s">
        <v>4462</v>
      </c>
    </row>
    <row r="1578" spans="1:2" x14ac:dyDescent="0.25">
      <c r="A1578" t="s">
        <v>4482</v>
      </c>
      <c r="B1578" t="s">
        <v>4483</v>
      </c>
    </row>
    <row r="1579" spans="1:2" x14ac:dyDescent="0.25">
      <c r="A1579" t="s">
        <v>4484</v>
      </c>
      <c r="B1579" t="s">
        <v>4485</v>
      </c>
    </row>
    <row r="1580" spans="1:2" x14ac:dyDescent="0.25">
      <c r="A1580" t="s">
        <v>4486</v>
      </c>
      <c r="B1580" t="s">
        <v>4487</v>
      </c>
    </row>
    <row r="1581" spans="1:2" x14ac:dyDescent="0.25">
      <c r="A1581" t="s">
        <v>4488</v>
      </c>
      <c r="B1581" t="s">
        <v>1559</v>
      </c>
    </row>
    <row r="1582" spans="1:2" x14ac:dyDescent="0.25">
      <c r="A1582" t="s">
        <v>4489</v>
      </c>
      <c r="B1582" t="s">
        <v>4490</v>
      </c>
    </row>
    <row r="1583" spans="1:2" x14ac:dyDescent="0.25">
      <c r="A1583" t="s">
        <v>4491</v>
      </c>
      <c r="B1583" t="s">
        <v>4492</v>
      </c>
    </row>
    <row r="1584" spans="1:2" x14ac:dyDescent="0.25">
      <c r="A1584" t="s">
        <v>4493</v>
      </c>
      <c r="B1584" t="s">
        <v>4494</v>
      </c>
    </row>
    <row r="1585" spans="1:2" x14ac:dyDescent="0.25">
      <c r="A1585" t="s">
        <v>4495</v>
      </c>
      <c r="B1585" t="s">
        <v>12538</v>
      </c>
    </row>
    <row r="1586" spans="1:2" x14ac:dyDescent="0.25">
      <c r="A1586" t="s">
        <v>4496</v>
      </c>
      <c r="B1586" t="s">
        <v>4497</v>
      </c>
    </row>
    <row r="1587" spans="1:2" x14ac:dyDescent="0.25">
      <c r="A1587" t="s">
        <v>4498</v>
      </c>
      <c r="B1587" t="s">
        <v>4499</v>
      </c>
    </row>
    <row r="1588" spans="1:2" x14ac:dyDescent="0.25">
      <c r="A1588" t="s">
        <v>4500</v>
      </c>
      <c r="B1588" t="s">
        <v>4501</v>
      </c>
    </row>
    <row r="1589" spans="1:2" x14ac:dyDescent="0.25">
      <c r="A1589" t="s">
        <v>4502</v>
      </c>
      <c r="B1589" t="s">
        <v>3962</v>
      </c>
    </row>
    <row r="1590" spans="1:2" x14ac:dyDescent="0.25">
      <c r="A1590" t="s">
        <v>4503</v>
      </c>
      <c r="B1590" t="s">
        <v>4504</v>
      </c>
    </row>
    <row r="1591" spans="1:2" x14ac:dyDescent="0.25">
      <c r="A1591" t="s">
        <v>4505</v>
      </c>
      <c r="B1591" t="s">
        <v>4506</v>
      </c>
    </row>
    <row r="1592" spans="1:2" x14ac:dyDescent="0.25">
      <c r="A1592" t="s">
        <v>4507</v>
      </c>
      <c r="B1592" t="s">
        <v>4508</v>
      </c>
    </row>
    <row r="1593" spans="1:2" x14ac:dyDescent="0.25">
      <c r="A1593" t="s">
        <v>4509</v>
      </c>
      <c r="B1593" t="s">
        <v>4510</v>
      </c>
    </row>
    <row r="1594" spans="1:2" x14ac:dyDescent="0.25">
      <c r="A1594" t="s">
        <v>4511</v>
      </c>
      <c r="B1594" t="s">
        <v>4512</v>
      </c>
    </row>
    <row r="1595" spans="1:2" x14ac:dyDescent="0.25">
      <c r="A1595" t="s">
        <v>4513</v>
      </c>
      <c r="B1595" t="s">
        <v>4514</v>
      </c>
    </row>
    <row r="1596" spans="1:2" x14ac:dyDescent="0.25">
      <c r="A1596" t="s">
        <v>4515</v>
      </c>
      <c r="B1596" t="s">
        <v>4516</v>
      </c>
    </row>
    <row r="1597" spans="1:2" x14ac:dyDescent="0.25">
      <c r="A1597" t="s">
        <v>4517</v>
      </c>
      <c r="B1597" t="s">
        <v>4518</v>
      </c>
    </row>
    <row r="1598" spans="1:2" x14ac:dyDescent="0.25">
      <c r="A1598" t="s">
        <v>4519</v>
      </c>
      <c r="B1598" t="s">
        <v>4520</v>
      </c>
    </row>
    <row r="1599" spans="1:2" x14ac:dyDescent="0.25">
      <c r="A1599" t="s">
        <v>4521</v>
      </c>
      <c r="B1599" t="s">
        <v>4522</v>
      </c>
    </row>
    <row r="1600" spans="1:2" x14ac:dyDescent="0.25">
      <c r="A1600" t="s">
        <v>4523</v>
      </c>
      <c r="B1600" t="s">
        <v>4524</v>
      </c>
    </row>
    <row r="1601" spans="1:2" x14ac:dyDescent="0.25">
      <c r="A1601" t="s">
        <v>4525</v>
      </c>
      <c r="B1601" t="s">
        <v>4526</v>
      </c>
    </row>
    <row r="1602" spans="1:2" x14ac:dyDescent="0.25">
      <c r="A1602" t="s">
        <v>4527</v>
      </c>
      <c r="B1602" t="s">
        <v>4150</v>
      </c>
    </row>
    <row r="1603" spans="1:2" x14ac:dyDescent="0.25">
      <c r="A1603" t="s">
        <v>366</v>
      </c>
      <c r="B1603" t="s">
        <v>4528</v>
      </c>
    </row>
    <row r="1604" spans="1:2" x14ac:dyDescent="0.25">
      <c r="A1604" t="s">
        <v>4529</v>
      </c>
      <c r="B1604" t="s">
        <v>4530</v>
      </c>
    </row>
    <row r="1605" spans="1:2" x14ac:dyDescent="0.25">
      <c r="A1605" t="s">
        <v>4531</v>
      </c>
      <c r="B1605" t="s">
        <v>12539</v>
      </c>
    </row>
    <row r="1606" spans="1:2" x14ac:dyDescent="0.25">
      <c r="A1606" t="s">
        <v>4532</v>
      </c>
      <c r="B1606" t="s">
        <v>4533</v>
      </c>
    </row>
    <row r="1607" spans="1:2" x14ac:dyDescent="0.25">
      <c r="A1607" t="s">
        <v>4534</v>
      </c>
      <c r="B1607" t="s">
        <v>4535</v>
      </c>
    </row>
    <row r="1608" spans="1:2" x14ac:dyDescent="0.25">
      <c r="A1608" t="s">
        <v>4536</v>
      </c>
      <c r="B1608" t="s">
        <v>4537</v>
      </c>
    </row>
    <row r="1609" spans="1:2" x14ac:dyDescent="0.25">
      <c r="A1609" t="s">
        <v>4538</v>
      </c>
      <c r="B1609" t="s">
        <v>4539</v>
      </c>
    </row>
    <row r="1610" spans="1:2" x14ac:dyDescent="0.25">
      <c r="A1610" t="s">
        <v>4540</v>
      </c>
      <c r="B1610" t="s">
        <v>4541</v>
      </c>
    </row>
    <row r="1611" spans="1:2" x14ac:dyDescent="0.25">
      <c r="A1611" t="s">
        <v>4542</v>
      </c>
      <c r="B1611" t="s">
        <v>4543</v>
      </c>
    </row>
    <row r="1612" spans="1:2" x14ac:dyDescent="0.25">
      <c r="A1612" t="s">
        <v>4544</v>
      </c>
      <c r="B1612" t="s">
        <v>4545</v>
      </c>
    </row>
    <row r="1613" spans="1:2" x14ac:dyDescent="0.25">
      <c r="A1613" t="s">
        <v>4546</v>
      </c>
      <c r="B1613" t="s">
        <v>4547</v>
      </c>
    </row>
    <row r="1614" spans="1:2" x14ac:dyDescent="0.25">
      <c r="A1614" t="s">
        <v>4548</v>
      </c>
      <c r="B1614" t="s">
        <v>4017</v>
      </c>
    </row>
    <row r="1615" spans="1:2" x14ac:dyDescent="0.25">
      <c r="A1615" t="s">
        <v>4549</v>
      </c>
      <c r="B1615" t="s">
        <v>4550</v>
      </c>
    </row>
    <row r="1616" spans="1:2" x14ac:dyDescent="0.25">
      <c r="A1616" t="s">
        <v>11737</v>
      </c>
      <c r="B1616" t="s">
        <v>12540</v>
      </c>
    </row>
    <row r="1617" spans="1:2" x14ac:dyDescent="0.25">
      <c r="A1617" t="s">
        <v>4551</v>
      </c>
      <c r="B1617" t="s">
        <v>12541</v>
      </c>
    </row>
    <row r="1618" spans="1:2" x14ac:dyDescent="0.25">
      <c r="A1618" t="s">
        <v>4552</v>
      </c>
      <c r="B1618" t="s">
        <v>12594</v>
      </c>
    </row>
    <row r="1619" spans="1:2" x14ac:dyDescent="0.25">
      <c r="A1619" t="s">
        <v>4553</v>
      </c>
      <c r="B1619" t="s">
        <v>12595</v>
      </c>
    </row>
    <row r="1620" spans="1:2" x14ac:dyDescent="0.25">
      <c r="A1620" t="s">
        <v>4554</v>
      </c>
      <c r="B1620" t="s">
        <v>12596</v>
      </c>
    </row>
    <row r="1621" spans="1:2" x14ac:dyDescent="0.25">
      <c r="A1621" t="s">
        <v>4555</v>
      </c>
      <c r="B1621" t="s">
        <v>5768</v>
      </c>
    </row>
    <row r="1622" spans="1:2" x14ac:dyDescent="0.25">
      <c r="A1622" t="s">
        <v>4556</v>
      </c>
      <c r="B1622" t="s">
        <v>4557</v>
      </c>
    </row>
    <row r="1623" spans="1:2" x14ac:dyDescent="0.25">
      <c r="A1623" t="s">
        <v>368</v>
      </c>
      <c r="B1623" t="s">
        <v>12597</v>
      </c>
    </row>
    <row r="1624" spans="1:2" x14ac:dyDescent="0.25">
      <c r="A1624" t="s">
        <v>4558</v>
      </c>
      <c r="B1624" t="s">
        <v>12543</v>
      </c>
    </row>
    <row r="1625" spans="1:2" x14ac:dyDescent="0.25">
      <c r="A1625" t="s">
        <v>4559</v>
      </c>
      <c r="B1625" t="s">
        <v>4560</v>
      </c>
    </row>
    <row r="1626" spans="1:2" x14ac:dyDescent="0.25">
      <c r="A1626" t="s">
        <v>4561</v>
      </c>
      <c r="B1626" t="s">
        <v>4562</v>
      </c>
    </row>
    <row r="1627" spans="1:2" x14ac:dyDescent="0.25">
      <c r="A1627" t="s">
        <v>4563</v>
      </c>
      <c r="B1627" t="s">
        <v>12544</v>
      </c>
    </row>
    <row r="1628" spans="1:2" x14ac:dyDescent="0.25">
      <c r="A1628" t="s">
        <v>4564</v>
      </c>
      <c r="B1628" t="s">
        <v>4565</v>
      </c>
    </row>
    <row r="1629" spans="1:2" x14ac:dyDescent="0.25">
      <c r="A1629" t="s">
        <v>4566</v>
      </c>
      <c r="B1629" t="s">
        <v>3041</v>
      </c>
    </row>
    <row r="1630" spans="1:2" x14ac:dyDescent="0.25">
      <c r="A1630" t="s">
        <v>4567</v>
      </c>
      <c r="B1630" t="s">
        <v>4568</v>
      </c>
    </row>
    <row r="1631" spans="1:2" x14ac:dyDescent="0.25">
      <c r="A1631" t="s">
        <v>4569</v>
      </c>
      <c r="B1631" t="s">
        <v>4570</v>
      </c>
    </row>
    <row r="1632" spans="1:2" x14ac:dyDescent="0.25">
      <c r="A1632" t="s">
        <v>4571</v>
      </c>
      <c r="B1632" t="s">
        <v>4572</v>
      </c>
    </row>
    <row r="1633" spans="1:2" x14ac:dyDescent="0.25">
      <c r="A1633" t="s">
        <v>4573</v>
      </c>
      <c r="B1633" t="s">
        <v>4574</v>
      </c>
    </row>
    <row r="1634" spans="1:2" x14ac:dyDescent="0.25">
      <c r="A1634" t="s">
        <v>4575</v>
      </c>
      <c r="B1634" t="s">
        <v>3764</v>
      </c>
    </row>
    <row r="1635" spans="1:2" x14ac:dyDescent="0.25">
      <c r="A1635" t="s">
        <v>4576</v>
      </c>
      <c r="B1635" t="s">
        <v>4081</v>
      </c>
    </row>
    <row r="1636" spans="1:2" x14ac:dyDescent="0.25">
      <c r="A1636" t="s">
        <v>4577</v>
      </c>
      <c r="B1636" t="s">
        <v>4578</v>
      </c>
    </row>
    <row r="1637" spans="1:2" x14ac:dyDescent="0.25">
      <c r="A1637" t="s">
        <v>4579</v>
      </c>
      <c r="B1637" t="s">
        <v>4580</v>
      </c>
    </row>
    <row r="1638" spans="1:2" x14ac:dyDescent="0.25">
      <c r="A1638" t="s">
        <v>4581</v>
      </c>
      <c r="B1638" t="s">
        <v>4582</v>
      </c>
    </row>
    <row r="1639" spans="1:2" x14ac:dyDescent="0.25">
      <c r="A1639" t="s">
        <v>4583</v>
      </c>
      <c r="B1639" t="s">
        <v>4584</v>
      </c>
    </row>
    <row r="1640" spans="1:2" x14ac:dyDescent="0.25">
      <c r="A1640" t="s">
        <v>4585</v>
      </c>
      <c r="B1640" t="s">
        <v>4586</v>
      </c>
    </row>
    <row r="1641" spans="1:2" x14ac:dyDescent="0.25">
      <c r="A1641" t="s">
        <v>4587</v>
      </c>
      <c r="B1641" t="s">
        <v>4588</v>
      </c>
    </row>
    <row r="1642" spans="1:2" x14ac:dyDescent="0.25">
      <c r="A1642" t="s">
        <v>4589</v>
      </c>
      <c r="B1642" t="s">
        <v>4590</v>
      </c>
    </row>
    <row r="1643" spans="1:2" x14ac:dyDescent="0.25">
      <c r="A1643" t="s">
        <v>369</v>
      </c>
      <c r="B1643" t="s">
        <v>4591</v>
      </c>
    </row>
    <row r="1644" spans="1:2" x14ac:dyDescent="0.25">
      <c r="A1644" t="s">
        <v>4592</v>
      </c>
      <c r="B1644" t="s">
        <v>4593</v>
      </c>
    </row>
    <row r="1645" spans="1:2" x14ac:dyDescent="0.25">
      <c r="A1645" t="s">
        <v>4594</v>
      </c>
      <c r="B1645" t="s">
        <v>4595</v>
      </c>
    </row>
    <row r="1646" spans="1:2" x14ac:dyDescent="0.25">
      <c r="A1646" t="s">
        <v>4596</v>
      </c>
      <c r="B1646" t="s">
        <v>4597</v>
      </c>
    </row>
    <row r="1647" spans="1:2" x14ac:dyDescent="0.25">
      <c r="A1647" t="s">
        <v>4598</v>
      </c>
      <c r="B1647" t="s">
        <v>4599</v>
      </c>
    </row>
    <row r="1648" spans="1:2" x14ac:dyDescent="0.25">
      <c r="A1648" t="s">
        <v>4600</v>
      </c>
      <c r="B1648" t="s">
        <v>12598</v>
      </c>
    </row>
    <row r="1649" spans="1:2" x14ac:dyDescent="0.25">
      <c r="A1649" t="s">
        <v>4601</v>
      </c>
      <c r="B1649" t="s">
        <v>4602</v>
      </c>
    </row>
    <row r="1650" spans="1:2" x14ac:dyDescent="0.25">
      <c r="A1650" t="s">
        <v>4603</v>
      </c>
      <c r="B1650" t="s">
        <v>12497</v>
      </c>
    </row>
    <row r="1651" spans="1:2" x14ac:dyDescent="0.25">
      <c r="A1651" t="s">
        <v>4604</v>
      </c>
      <c r="B1651" t="s">
        <v>12498</v>
      </c>
    </row>
    <row r="1652" spans="1:2" x14ac:dyDescent="0.25">
      <c r="A1652" t="s">
        <v>4605</v>
      </c>
      <c r="B1652" t="s">
        <v>4606</v>
      </c>
    </row>
    <row r="1653" spans="1:2" x14ac:dyDescent="0.25">
      <c r="A1653" t="s">
        <v>4607</v>
      </c>
      <c r="B1653" t="s">
        <v>4608</v>
      </c>
    </row>
    <row r="1654" spans="1:2" x14ac:dyDescent="0.25">
      <c r="A1654" t="s">
        <v>4609</v>
      </c>
      <c r="B1654" t="s">
        <v>4610</v>
      </c>
    </row>
    <row r="1655" spans="1:2" x14ac:dyDescent="0.25">
      <c r="A1655" t="s">
        <v>4611</v>
      </c>
      <c r="B1655" t="s">
        <v>4612</v>
      </c>
    </row>
    <row r="1656" spans="1:2" x14ac:dyDescent="0.25">
      <c r="A1656" t="s">
        <v>4613</v>
      </c>
      <c r="B1656" t="s">
        <v>11738</v>
      </c>
    </row>
    <row r="1657" spans="1:2" x14ac:dyDescent="0.25">
      <c r="A1657" t="s">
        <v>4614</v>
      </c>
      <c r="B1657" t="s">
        <v>4615</v>
      </c>
    </row>
    <row r="1658" spans="1:2" x14ac:dyDescent="0.25">
      <c r="A1658" t="s">
        <v>4616</v>
      </c>
      <c r="B1658" t="s">
        <v>4617</v>
      </c>
    </row>
    <row r="1659" spans="1:2" x14ac:dyDescent="0.25">
      <c r="A1659" t="s">
        <v>4618</v>
      </c>
      <c r="B1659" t="s">
        <v>4619</v>
      </c>
    </row>
    <row r="1660" spans="1:2" x14ac:dyDescent="0.25">
      <c r="A1660" t="s">
        <v>4620</v>
      </c>
      <c r="B1660" t="s">
        <v>4621</v>
      </c>
    </row>
    <row r="1661" spans="1:2" x14ac:dyDescent="0.25">
      <c r="A1661" t="s">
        <v>4622</v>
      </c>
      <c r="B1661" t="s">
        <v>4623</v>
      </c>
    </row>
    <row r="1662" spans="1:2" x14ac:dyDescent="0.25">
      <c r="A1662" t="s">
        <v>4624</v>
      </c>
      <c r="B1662" t="s">
        <v>4625</v>
      </c>
    </row>
    <row r="1663" spans="1:2" x14ac:dyDescent="0.25">
      <c r="A1663" t="s">
        <v>4626</v>
      </c>
      <c r="B1663" t="s">
        <v>4627</v>
      </c>
    </row>
    <row r="1664" spans="1:2" x14ac:dyDescent="0.25">
      <c r="A1664" t="s">
        <v>4628</v>
      </c>
      <c r="B1664" t="s">
        <v>4629</v>
      </c>
    </row>
    <row r="1665" spans="1:2" x14ac:dyDescent="0.25">
      <c r="A1665" t="s">
        <v>4630</v>
      </c>
      <c r="B1665" t="s">
        <v>4631</v>
      </c>
    </row>
    <row r="1666" spans="1:2" x14ac:dyDescent="0.25">
      <c r="A1666" t="s">
        <v>4632</v>
      </c>
      <c r="B1666" t="s">
        <v>4633</v>
      </c>
    </row>
    <row r="1667" spans="1:2" x14ac:dyDescent="0.25">
      <c r="A1667" t="s">
        <v>4634</v>
      </c>
      <c r="B1667" t="s">
        <v>4635</v>
      </c>
    </row>
    <row r="1668" spans="1:2" x14ac:dyDescent="0.25">
      <c r="A1668" t="s">
        <v>4636</v>
      </c>
      <c r="B1668" t="s">
        <v>3248</v>
      </c>
    </row>
    <row r="1669" spans="1:2" x14ac:dyDescent="0.25">
      <c r="A1669" t="s">
        <v>4637</v>
      </c>
      <c r="B1669" t="s">
        <v>4638</v>
      </c>
    </row>
    <row r="1670" spans="1:2" x14ac:dyDescent="0.25">
      <c r="A1670" t="s">
        <v>4639</v>
      </c>
      <c r="B1670" t="s">
        <v>4640</v>
      </c>
    </row>
    <row r="1671" spans="1:2" x14ac:dyDescent="0.25">
      <c r="A1671" t="s">
        <v>4641</v>
      </c>
      <c r="B1671" t="s">
        <v>4642</v>
      </c>
    </row>
    <row r="1672" spans="1:2" x14ac:dyDescent="0.25">
      <c r="A1672" t="s">
        <v>4643</v>
      </c>
      <c r="B1672" t="s">
        <v>4644</v>
      </c>
    </row>
    <row r="1673" spans="1:2" x14ac:dyDescent="0.25">
      <c r="A1673" t="s">
        <v>4645</v>
      </c>
      <c r="B1673" t="s">
        <v>4646</v>
      </c>
    </row>
    <row r="1674" spans="1:2" x14ac:dyDescent="0.25">
      <c r="A1674" t="s">
        <v>4647</v>
      </c>
      <c r="B1674" t="s">
        <v>4648</v>
      </c>
    </row>
    <row r="1675" spans="1:2" x14ac:dyDescent="0.25">
      <c r="A1675" t="s">
        <v>4649</v>
      </c>
      <c r="B1675" t="s">
        <v>4650</v>
      </c>
    </row>
    <row r="1676" spans="1:2" x14ac:dyDescent="0.25">
      <c r="A1676" t="s">
        <v>4651</v>
      </c>
      <c r="B1676" t="s">
        <v>3822</v>
      </c>
    </row>
    <row r="1677" spans="1:2" x14ac:dyDescent="0.25">
      <c r="A1677" t="s">
        <v>4652</v>
      </c>
      <c r="B1677" t="s">
        <v>4653</v>
      </c>
    </row>
    <row r="1678" spans="1:2" x14ac:dyDescent="0.25">
      <c r="A1678" t="s">
        <v>4654</v>
      </c>
      <c r="B1678" t="s">
        <v>4655</v>
      </c>
    </row>
    <row r="1679" spans="1:2" x14ac:dyDescent="0.25">
      <c r="A1679" t="s">
        <v>4656</v>
      </c>
      <c r="B1679" t="s">
        <v>4657</v>
      </c>
    </row>
    <row r="1680" spans="1:2" x14ac:dyDescent="0.25">
      <c r="A1680" t="s">
        <v>4658</v>
      </c>
      <c r="B1680" t="s">
        <v>4659</v>
      </c>
    </row>
    <row r="1681" spans="1:2" x14ac:dyDescent="0.25">
      <c r="A1681" t="s">
        <v>4660</v>
      </c>
      <c r="B1681" t="s">
        <v>4543</v>
      </c>
    </row>
    <row r="1682" spans="1:2" x14ac:dyDescent="0.25">
      <c r="A1682" t="s">
        <v>4661</v>
      </c>
      <c r="B1682" t="s">
        <v>4662</v>
      </c>
    </row>
    <row r="1683" spans="1:2" x14ac:dyDescent="0.25">
      <c r="A1683" t="s">
        <v>371</v>
      </c>
      <c r="B1683" t="s">
        <v>4663</v>
      </c>
    </row>
    <row r="1684" spans="1:2" x14ac:dyDescent="0.25">
      <c r="A1684" t="s">
        <v>4664</v>
      </c>
      <c r="B1684" t="s">
        <v>4665</v>
      </c>
    </row>
    <row r="1685" spans="1:2" x14ac:dyDescent="0.25">
      <c r="A1685" t="s">
        <v>4666</v>
      </c>
      <c r="B1685" t="s">
        <v>4667</v>
      </c>
    </row>
    <row r="1686" spans="1:2" x14ac:dyDescent="0.25">
      <c r="A1686" t="s">
        <v>4668</v>
      </c>
      <c r="B1686" t="s">
        <v>4669</v>
      </c>
    </row>
    <row r="1687" spans="1:2" x14ac:dyDescent="0.25">
      <c r="A1687" t="s">
        <v>4670</v>
      </c>
      <c r="B1687" t="s">
        <v>4671</v>
      </c>
    </row>
    <row r="1688" spans="1:2" x14ac:dyDescent="0.25">
      <c r="A1688" t="s">
        <v>4672</v>
      </c>
      <c r="B1688" t="s">
        <v>11739</v>
      </c>
    </row>
    <row r="1689" spans="1:2" x14ac:dyDescent="0.25">
      <c r="A1689" t="s">
        <v>4673</v>
      </c>
      <c r="B1689" t="s">
        <v>11740</v>
      </c>
    </row>
    <row r="1690" spans="1:2" x14ac:dyDescent="0.25">
      <c r="A1690" t="s">
        <v>4674</v>
      </c>
      <c r="B1690" t="s">
        <v>11741</v>
      </c>
    </row>
    <row r="1691" spans="1:2" x14ac:dyDescent="0.25">
      <c r="A1691" t="s">
        <v>4675</v>
      </c>
      <c r="B1691" t="s">
        <v>4676</v>
      </c>
    </row>
    <row r="1692" spans="1:2" x14ac:dyDescent="0.25">
      <c r="A1692" t="s">
        <v>4677</v>
      </c>
      <c r="B1692" t="s">
        <v>4678</v>
      </c>
    </row>
    <row r="1693" spans="1:2" x14ac:dyDescent="0.25">
      <c r="A1693" t="s">
        <v>4679</v>
      </c>
      <c r="B1693" t="s">
        <v>4680</v>
      </c>
    </row>
    <row r="1694" spans="1:2" x14ac:dyDescent="0.25">
      <c r="A1694" t="s">
        <v>4681</v>
      </c>
      <c r="B1694" t="s">
        <v>4682</v>
      </c>
    </row>
    <row r="1695" spans="1:2" x14ac:dyDescent="0.25">
      <c r="A1695" t="s">
        <v>4683</v>
      </c>
      <c r="B1695" t="s">
        <v>4562</v>
      </c>
    </row>
    <row r="1696" spans="1:2" x14ac:dyDescent="0.25">
      <c r="A1696" t="s">
        <v>4684</v>
      </c>
      <c r="B1696" t="s">
        <v>4685</v>
      </c>
    </row>
    <row r="1697" spans="1:2" x14ac:dyDescent="0.25">
      <c r="A1697" t="s">
        <v>4686</v>
      </c>
      <c r="B1697" t="s">
        <v>4960</v>
      </c>
    </row>
    <row r="1698" spans="1:2" x14ac:dyDescent="0.25">
      <c r="A1698" t="s">
        <v>4687</v>
      </c>
      <c r="B1698" t="s">
        <v>11742</v>
      </c>
    </row>
    <row r="1699" spans="1:2" x14ac:dyDescent="0.25">
      <c r="A1699" t="s">
        <v>4688</v>
      </c>
      <c r="B1699" t="s">
        <v>11743</v>
      </c>
    </row>
    <row r="1700" spans="1:2" x14ac:dyDescent="0.25">
      <c r="A1700" t="s">
        <v>4689</v>
      </c>
      <c r="B1700" t="s">
        <v>11744</v>
      </c>
    </row>
    <row r="1701" spans="1:2" x14ac:dyDescent="0.25">
      <c r="A1701" t="s">
        <v>4690</v>
      </c>
      <c r="B1701" t="s">
        <v>4968</v>
      </c>
    </row>
    <row r="1702" spans="1:2" x14ac:dyDescent="0.25">
      <c r="A1702" t="s">
        <v>4691</v>
      </c>
      <c r="B1702" t="s">
        <v>11745</v>
      </c>
    </row>
    <row r="1703" spans="1:2" x14ac:dyDescent="0.25">
      <c r="A1703" t="s">
        <v>4692</v>
      </c>
      <c r="B1703" t="s">
        <v>11746</v>
      </c>
    </row>
    <row r="1704" spans="1:2" x14ac:dyDescent="0.25">
      <c r="A1704" t="s">
        <v>4693</v>
      </c>
      <c r="B1704" t="s">
        <v>11747</v>
      </c>
    </row>
    <row r="1705" spans="1:2" x14ac:dyDescent="0.25">
      <c r="A1705" t="s">
        <v>4694</v>
      </c>
      <c r="B1705" t="s">
        <v>11748</v>
      </c>
    </row>
    <row r="1706" spans="1:2" x14ac:dyDescent="0.25">
      <c r="A1706" t="s">
        <v>4695</v>
      </c>
      <c r="B1706" t="s">
        <v>11749</v>
      </c>
    </row>
    <row r="1707" spans="1:2" x14ac:dyDescent="0.25">
      <c r="A1707" t="s">
        <v>4696</v>
      </c>
      <c r="B1707" t="s">
        <v>11750</v>
      </c>
    </row>
    <row r="1708" spans="1:2" x14ac:dyDescent="0.25">
      <c r="A1708" t="s">
        <v>4697</v>
      </c>
      <c r="B1708" t="s">
        <v>12122</v>
      </c>
    </row>
    <row r="1709" spans="1:2" x14ac:dyDescent="0.25">
      <c r="A1709" t="s">
        <v>4698</v>
      </c>
      <c r="B1709" t="s">
        <v>12123</v>
      </c>
    </row>
    <row r="1710" spans="1:2" x14ac:dyDescent="0.25">
      <c r="A1710" t="s">
        <v>4699</v>
      </c>
      <c r="B1710" t="s">
        <v>12124</v>
      </c>
    </row>
    <row r="1711" spans="1:2" x14ac:dyDescent="0.25">
      <c r="A1711" t="s">
        <v>4700</v>
      </c>
      <c r="B1711" t="s">
        <v>4642</v>
      </c>
    </row>
    <row r="1712" spans="1:2" x14ac:dyDescent="0.25">
      <c r="A1712" t="s">
        <v>4701</v>
      </c>
      <c r="B1712" t="s">
        <v>12125</v>
      </c>
    </row>
    <row r="1713" spans="1:2" x14ac:dyDescent="0.25">
      <c r="A1713" t="s">
        <v>4702</v>
      </c>
      <c r="B1713" t="s">
        <v>12126</v>
      </c>
    </row>
    <row r="1714" spans="1:2" x14ac:dyDescent="0.25">
      <c r="A1714" t="s">
        <v>4703</v>
      </c>
      <c r="B1714" t="s">
        <v>12127</v>
      </c>
    </row>
    <row r="1715" spans="1:2" x14ac:dyDescent="0.25">
      <c r="A1715" t="s">
        <v>4704</v>
      </c>
      <c r="B1715" t="s">
        <v>4514</v>
      </c>
    </row>
    <row r="1716" spans="1:2" x14ac:dyDescent="0.25">
      <c r="A1716" t="s">
        <v>4705</v>
      </c>
      <c r="B1716" t="s">
        <v>11751</v>
      </c>
    </row>
    <row r="1717" spans="1:2" x14ac:dyDescent="0.25">
      <c r="A1717" t="s">
        <v>4706</v>
      </c>
      <c r="B1717" t="s">
        <v>11752</v>
      </c>
    </row>
    <row r="1718" spans="1:2" x14ac:dyDescent="0.25">
      <c r="A1718" t="s">
        <v>4707</v>
      </c>
      <c r="B1718" t="s">
        <v>11753</v>
      </c>
    </row>
    <row r="1719" spans="1:2" x14ac:dyDescent="0.25">
      <c r="A1719" t="s">
        <v>4708</v>
      </c>
      <c r="B1719" t="s">
        <v>11754</v>
      </c>
    </row>
    <row r="1720" spans="1:2" x14ac:dyDescent="0.25">
      <c r="A1720" t="s">
        <v>4709</v>
      </c>
      <c r="B1720" t="s">
        <v>11755</v>
      </c>
    </row>
    <row r="1721" spans="1:2" x14ac:dyDescent="0.25">
      <c r="A1721" t="s">
        <v>4710</v>
      </c>
      <c r="B1721" t="s">
        <v>12128</v>
      </c>
    </row>
    <row r="1722" spans="1:2" x14ac:dyDescent="0.25">
      <c r="A1722" t="s">
        <v>4711</v>
      </c>
      <c r="B1722" t="s">
        <v>12129</v>
      </c>
    </row>
    <row r="1723" spans="1:2" x14ac:dyDescent="0.25">
      <c r="A1723" t="s">
        <v>373</v>
      </c>
      <c r="B1723" t="s">
        <v>11753</v>
      </c>
    </row>
    <row r="1724" spans="1:2" x14ac:dyDescent="0.25">
      <c r="A1724" t="s">
        <v>4712</v>
      </c>
      <c r="B1724" t="s">
        <v>11753</v>
      </c>
    </row>
    <row r="1725" spans="1:2" x14ac:dyDescent="0.25">
      <c r="A1725" t="s">
        <v>4713</v>
      </c>
      <c r="B1725" t="s">
        <v>4667</v>
      </c>
    </row>
    <row r="1726" spans="1:2" x14ac:dyDescent="0.25">
      <c r="A1726" t="s">
        <v>4714</v>
      </c>
      <c r="B1726" t="s">
        <v>12130</v>
      </c>
    </row>
    <row r="1727" spans="1:2" x14ac:dyDescent="0.25">
      <c r="A1727" t="s">
        <v>4715</v>
      </c>
      <c r="B1727" t="s">
        <v>12131</v>
      </c>
    </row>
    <row r="1728" spans="1:2" x14ac:dyDescent="0.25">
      <c r="A1728" t="s">
        <v>4716</v>
      </c>
      <c r="B1728" t="s">
        <v>12132</v>
      </c>
    </row>
    <row r="1729" spans="1:2" x14ac:dyDescent="0.25">
      <c r="A1729" t="s">
        <v>4717</v>
      </c>
      <c r="B1729" t="s">
        <v>12133</v>
      </c>
    </row>
    <row r="1730" spans="1:2" x14ac:dyDescent="0.25">
      <c r="A1730" t="s">
        <v>4718</v>
      </c>
      <c r="B1730" t="s">
        <v>12134</v>
      </c>
    </row>
    <row r="1731" spans="1:2" x14ac:dyDescent="0.25">
      <c r="A1731" t="s">
        <v>4719</v>
      </c>
      <c r="B1731" t="s">
        <v>12135</v>
      </c>
    </row>
    <row r="1732" spans="1:2" x14ac:dyDescent="0.25">
      <c r="A1732" t="s">
        <v>4720</v>
      </c>
      <c r="B1732" t="s">
        <v>12136</v>
      </c>
    </row>
    <row r="1733" spans="1:2" x14ac:dyDescent="0.25">
      <c r="A1733" t="s">
        <v>4721</v>
      </c>
      <c r="B1733" t="s">
        <v>12137</v>
      </c>
    </row>
    <row r="1734" spans="1:2" x14ac:dyDescent="0.25">
      <c r="A1734" t="s">
        <v>4722</v>
      </c>
      <c r="B1734" t="s">
        <v>5022</v>
      </c>
    </row>
    <row r="1735" spans="1:2" x14ac:dyDescent="0.25">
      <c r="A1735" t="s">
        <v>4723</v>
      </c>
      <c r="B1735" t="s">
        <v>11757</v>
      </c>
    </row>
    <row r="1736" spans="1:2" x14ac:dyDescent="0.25">
      <c r="A1736" t="s">
        <v>4724</v>
      </c>
      <c r="B1736" t="s">
        <v>12138</v>
      </c>
    </row>
    <row r="1737" spans="1:2" x14ac:dyDescent="0.25">
      <c r="A1737" t="s">
        <v>4725</v>
      </c>
      <c r="B1737" t="s">
        <v>4726</v>
      </c>
    </row>
    <row r="1738" spans="1:2" x14ac:dyDescent="0.25">
      <c r="A1738" t="s">
        <v>4727</v>
      </c>
      <c r="B1738" t="s">
        <v>4728</v>
      </c>
    </row>
    <row r="1739" spans="1:2" x14ac:dyDescent="0.25">
      <c r="A1739" t="s">
        <v>4729</v>
      </c>
      <c r="B1739" t="s">
        <v>4728</v>
      </c>
    </row>
    <row r="1740" spans="1:2" x14ac:dyDescent="0.25">
      <c r="A1740" t="s">
        <v>4730</v>
      </c>
      <c r="B1740" t="s">
        <v>4728</v>
      </c>
    </row>
    <row r="1741" spans="1:2" x14ac:dyDescent="0.25">
      <c r="A1741" t="s">
        <v>4731</v>
      </c>
      <c r="B1741" t="s">
        <v>4732</v>
      </c>
    </row>
    <row r="1742" spans="1:2" x14ac:dyDescent="0.25">
      <c r="A1742" t="s">
        <v>4733</v>
      </c>
      <c r="B1742" t="s">
        <v>12139</v>
      </c>
    </row>
    <row r="1743" spans="1:2" x14ac:dyDescent="0.25">
      <c r="A1743" t="s">
        <v>375</v>
      </c>
      <c r="B1743" t="s">
        <v>4734</v>
      </c>
    </row>
    <row r="1744" spans="1:2" x14ac:dyDescent="0.25">
      <c r="A1744" t="s">
        <v>4735</v>
      </c>
      <c r="B1744" t="s">
        <v>4736</v>
      </c>
    </row>
    <row r="1745" spans="1:2" x14ac:dyDescent="0.25">
      <c r="A1745" t="s">
        <v>4737</v>
      </c>
      <c r="B1745" t="s">
        <v>4738</v>
      </c>
    </row>
    <row r="1746" spans="1:2" x14ac:dyDescent="0.25">
      <c r="A1746" t="s">
        <v>4739</v>
      </c>
      <c r="B1746" t="s">
        <v>4740</v>
      </c>
    </row>
    <row r="1747" spans="1:2" x14ac:dyDescent="0.25">
      <c r="A1747" t="s">
        <v>4741</v>
      </c>
      <c r="B1747" t="s">
        <v>4742</v>
      </c>
    </row>
    <row r="1748" spans="1:2" x14ac:dyDescent="0.25">
      <c r="A1748" t="s">
        <v>4743</v>
      </c>
      <c r="B1748" t="s">
        <v>4744</v>
      </c>
    </row>
    <row r="1749" spans="1:2" x14ac:dyDescent="0.25">
      <c r="A1749" t="s">
        <v>4745</v>
      </c>
      <c r="B1749" t="s">
        <v>4746</v>
      </c>
    </row>
    <row r="1750" spans="1:2" x14ac:dyDescent="0.25">
      <c r="A1750" t="s">
        <v>4747</v>
      </c>
      <c r="B1750" t="s">
        <v>12140</v>
      </c>
    </row>
    <row r="1751" spans="1:2" x14ac:dyDescent="0.25">
      <c r="A1751" t="s">
        <v>4748</v>
      </c>
      <c r="B1751" t="s">
        <v>4749</v>
      </c>
    </row>
    <row r="1752" spans="1:2" x14ac:dyDescent="0.25">
      <c r="A1752" t="s">
        <v>4750</v>
      </c>
      <c r="B1752" t="s">
        <v>12432</v>
      </c>
    </row>
    <row r="1753" spans="1:2" x14ac:dyDescent="0.25">
      <c r="A1753" t="s">
        <v>4751</v>
      </c>
      <c r="B1753" t="s">
        <v>12319</v>
      </c>
    </row>
    <row r="1754" spans="1:2" x14ac:dyDescent="0.25">
      <c r="A1754" t="s">
        <v>4752</v>
      </c>
      <c r="B1754" t="s">
        <v>4753</v>
      </c>
    </row>
    <row r="1755" spans="1:2" x14ac:dyDescent="0.25">
      <c r="A1755" t="s">
        <v>4754</v>
      </c>
      <c r="B1755" t="s">
        <v>4755</v>
      </c>
    </row>
    <row r="1756" spans="1:2" x14ac:dyDescent="0.25">
      <c r="A1756" t="s">
        <v>4756</v>
      </c>
      <c r="B1756" t="s">
        <v>4757</v>
      </c>
    </row>
    <row r="1757" spans="1:2" x14ac:dyDescent="0.25">
      <c r="A1757" t="s">
        <v>4758</v>
      </c>
      <c r="B1757" t="s">
        <v>4759</v>
      </c>
    </row>
    <row r="1758" spans="1:2" x14ac:dyDescent="0.25">
      <c r="A1758" t="s">
        <v>4760</v>
      </c>
      <c r="B1758" t="s">
        <v>4761</v>
      </c>
    </row>
    <row r="1759" spans="1:2" x14ac:dyDescent="0.25">
      <c r="A1759" t="s">
        <v>4762</v>
      </c>
      <c r="B1759" t="s">
        <v>4763</v>
      </c>
    </row>
    <row r="1760" spans="1:2" x14ac:dyDescent="0.25">
      <c r="A1760" t="s">
        <v>4764</v>
      </c>
      <c r="B1760" t="s">
        <v>4765</v>
      </c>
    </row>
    <row r="1761" spans="1:2" x14ac:dyDescent="0.25">
      <c r="A1761" t="s">
        <v>4766</v>
      </c>
      <c r="B1761" t="s">
        <v>4767</v>
      </c>
    </row>
    <row r="1762" spans="1:2" x14ac:dyDescent="0.25">
      <c r="A1762" t="s">
        <v>4768</v>
      </c>
      <c r="B1762" t="s">
        <v>4769</v>
      </c>
    </row>
    <row r="1763" spans="1:2" x14ac:dyDescent="0.25">
      <c r="A1763" t="s">
        <v>377</v>
      </c>
      <c r="B1763" t="s">
        <v>4770</v>
      </c>
    </row>
    <row r="1764" spans="1:2" x14ac:dyDescent="0.25">
      <c r="A1764" t="s">
        <v>4771</v>
      </c>
      <c r="B1764" t="s">
        <v>4772</v>
      </c>
    </row>
    <row r="1765" spans="1:2" x14ac:dyDescent="0.25">
      <c r="A1765" t="s">
        <v>4773</v>
      </c>
      <c r="B1765" t="s">
        <v>4774</v>
      </c>
    </row>
    <row r="1766" spans="1:2" x14ac:dyDescent="0.25">
      <c r="A1766" t="s">
        <v>4775</v>
      </c>
      <c r="B1766" t="s">
        <v>4776</v>
      </c>
    </row>
    <row r="1767" spans="1:2" x14ac:dyDescent="0.25">
      <c r="A1767" t="s">
        <v>4777</v>
      </c>
      <c r="B1767" t="s">
        <v>4778</v>
      </c>
    </row>
    <row r="1768" spans="1:2" x14ac:dyDescent="0.25">
      <c r="A1768" t="s">
        <v>4779</v>
      </c>
      <c r="B1768" t="s">
        <v>4780</v>
      </c>
    </row>
    <row r="1769" spans="1:2" x14ac:dyDescent="0.25">
      <c r="A1769" t="s">
        <v>4781</v>
      </c>
      <c r="B1769" t="s">
        <v>12141</v>
      </c>
    </row>
    <row r="1770" spans="1:2" x14ac:dyDescent="0.25">
      <c r="A1770" t="s">
        <v>4782</v>
      </c>
      <c r="B1770" t="s">
        <v>12142</v>
      </c>
    </row>
    <row r="1771" spans="1:2" x14ac:dyDescent="0.25">
      <c r="A1771" t="s">
        <v>4783</v>
      </c>
      <c r="B1771" t="s">
        <v>12143</v>
      </c>
    </row>
    <row r="1772" spans="1:2" x14ac:dyDescent="0.25">
      <c r="A1772" t="s">
        <v>4784</v>
      </c>
      <c r="B1772" t="s">
        <v>4761</v>
      </c>
    </row>
    <row r="1773" spans="1:2" x14ac:dyDescent="0.25">
      <c r="A1773" t="s">
        <v>379</v>
      </c>
      <c r="B1773" t="s">
        <v>4785</v>
      </c>
    </row>
    <row r="1774" spans="1:2" x14ac:dyDescent="0.25">
      <c r="A1774" t="s">
        <v>4786</v>
      </c>
      <c r="B1774" t="s">
        <v>4787</v>
      </c>
    </row>
    <row r="1775" spans="1:2" x14ac:dyDescent="0.25">
      <c r="A1775" t="s">
        <v>4788</v>
      </c>
      <c r="B1775" t="s">
        <v>4789</v>
      </c>
    </row>
    <row r="1776" spans="1:2" x14ac:dyDescent="0.25">
      <c r="A1776" t="s">
        <v>4790</v>
      </c>
      <c r="B1776" t="s">
        <v>4791</v>
      </c>
    </row>
    <row r="1777" spans="1:2" x14ac:dyDescent="0.25">
      <c r="A1777" t="s">
        <v>4792</v>
      </c>
      <c r="B1777" t="s">
        <v>4793</v>
      </c>
    </row>
    <row r="1778" spans="1:2" x14ac:dyDescent="0.25">
      <c r="A1778" t="s">
        <v>4794</v>
      </c>
      <c r="B1778" t="s">
        <v>4795</v>
      </c>
    </row>
    <row r="1779" spans="1:2" x14ac:dyDescent="0.25">
      <c r="A1779" t="s">
        <v>4796</v>
      </c>
      <c r="B1779" t="s">
        <v>4797</v>
      </c>
    </row>
    <row r="1780" spans="1:2" x14ac:dyDescent="0.25">
      <c r="A1780" t="s">
        <v>4798</v>
      </c>
      <c r="B1780" t="s">
        <v>4799</v>
      </c>
    </row>
    <row r="1781" spans="1:2" x14ac:dyDescent="0.25">
      <c r="A1781" t="s">
        <v>4800</v>
      </c>
      <c r="B1781" t="s">
        <v>4801</v>
      </c>
    </row>
    <row r="1782" spans="1:2" x14ac:dyDescent="0.25">
      <c r="A1782" t="s">
        <v>4802</v>
      </c>
      <c r="B1782" t="s">
        <v>4803</v>
      </c>
    </row>
    <row r="1783" spans="1:2" x14ac:dyDescent="0.25">
      <c r="A1783" t="s">
        <v>381</v>
      </c>
      <c r="B1783" t="s">
        <v>4804</v>
      </c>
    </row>
    <row r="1784" spans="1:2" x14ac:dyDescent="0.25">
      <c r="A1784" t="s">
        <v>4805</v>
      </c>
      <c r="B1784" t="s">
        <v>4806</v>
      </c>
    </row>
    <row r="1785" spans="1:2" x14ac:dyDescent="0.25">
      <c r="A1785" t="s">
        <v>4807</v>
      </c>
      <c r="B1785" t="s">
        <v>4808</v>
      </c>
    </row>
    <row r="1786" spans="1:2" x14ac:dyDescent="0.25">
      <c r="A1786" t="s">
        <v>4809</v>
      </c>
      <c r="B1786" t="s">
        <v>4810</v>
      </c>
    </row>
    <row r="1787" spans="1:2" x14ac:dyDescent="0.25">
      <c r="A1787" t="s">
        <v>4811</v>
      </c>
      <c r="B1787" t="s">
        <v>4812</v>
      </c>
    </row>
    <row r="1788" spans="1:2" x14ac:dyDescent="0.25">
      <c r="A1788" t="s">
        <v>4813</v>
      </c>
      <c r="B1788" t="s">
        <v>4814</v>
      </c>
    </row>
    <row r="1789" spans="1:2" x14ac:dyDescent="0.25">
      <c r="A1789" t="s">
        <v>4815</v>
      </c>
      <c r="B1789" t="s">
        <v>4816</v>
      </c>
    </row>
    <row r="1790" spans="1:2" x14ac:dyDescent="0.25">
      <c r="A1790" t="s">
        <v>4817</v>
      </c>
      <c r="B1790" t="s">
        <v>4818</v>
      </c>
    </row>
    <row r="1791" spans="1:2" x14ac:dyDescent="0.25">
      <c r="A1791" t="s">
        <v>4819</v>
      </c>
      <c r="B1791" t="s">
        <v>4820</v>
      </c>
    </row>
    <row r="1792" spans="1:2" x14ac:dyDescent="0.25">
      <c r="A1792" t="s">
        <v>4821</v>
      </c>
      <c r="B1792" t="s">
        <v>4822</v>
      </c>
    </row>
    <row r="1793" spans="1:2" x14ac:dyDescent="0.25">
      <c r="A1793" t="s">
        <v>4823</v>
      </c>
      <c r="B1793" t="s">
        <v>4824</v>
      </c>
    </row>
    <row r="1794" spans="1:2" x14ac:dyDescent="0.25">
      <c r="A1794" t="s">
        <v>4825</v>
      </c>
      <c r="B1794" t="s">
        <v>4826</v>
      </c>
    </row>
    <row r="1795" spans="1:2" x14ac:dyDescent="0.25">
      <c r="A1795" t="s">
        <v>4827</v>
      </c>
      <c r="B1795" t="s">
        <v>4828</v>
      </c>
    </row>
    <row r="1796" spans="1:2" x14ac:dyDescent="0.25">
      <c r="A1796" t="s">
        <v>4829</v>
      </c>
      <c r="B1796" t="s">
        <v>4830</v>
      </c>
    </row>
    <row r="1797" spans="1:2" x14ac:dyDescent="0.25">
      <c r="A1797" t="s">
        <v>4831</v>
      </c>
      <c r="B1797" t="s">
        <v>12144</v>
      </c>
    </row>
    <row r="1798" spans="1:2" x14ac:dyDescent="0.25">
      <c r="A1798" t="s">
        <v>4832</v>
      </c>
      <c r="B1798" t="s">
        <v>12145</v>
      </c>
    </row>
    <row r="1799" spans="1:2" x14ac:dyDescent="0.25">
      <c r="A1799" t="s">
        <v>4833</v>
      </c>
      <c r="B1799" t="s">
        <v>12146</v>
      </c>
    </row>
    <row r="1800" spans="1:2" x14ac:dyDescent="0.25">
      <c r="A1800" t="s">
        <v>4834</v>
      </c>
      <c r="B1800" t="s">
        <v>12147</v>
      </c>
    </row>
    <row r="1801" spans="1:2" x14ac:dyDescent="0.25">
      <c r="A1801" t="s">
        <v>4835</v>
      </c>
      <c r="B1801" t="s">
        <v>12148</v>
      </c>
    </row>
    <row r="1802" spans="1:2" x14ac:dyDescent="0.25">
      <c r="A1802" t="s">
        <v>4836</v>
      </c>
      <c r="B1802" t="s">
        <v>12149</v>
      </c>
    </row>
    <row r="1803" spans="1:2" x14ac:dyDescent="0.25">
      <c r="A1803" t="s">
        <v>383</v>
      </c>
      <c r="B1803" t="s">
        <v>12150</v>
      </c>
    </row>
    <row r="1804" spans="1:2" x14ac:dyDescent="0.25">
      <c r="A1804" t="s">
        <v>4837</v>
      </c>
      <c r="B1804" t="s">
        <v>12320</v>
      </c>
    </row>
    <row r="1805" spans="1:2" x14ac:dyDescent="0.25">
      <c r="A1805" t="s">
        <v>4838</v>
      </c>
      <c r="B1805" t="s">
        <v>12321</v>
      </c>
    </row>
    <row r="1806" spans="1:2" x14ac:dyDescent="0.25">
      <c r="A1806" t="s">
        <v>4839</v>
      </c>
      <c r="B1806" t="s">
        <v>4840</v>
      </c>
    </row>
    <row r="1807" spans="1:2" x14ac:dyDescent="0.25">
      <c r="A1807" t="s">
        <v>4841</v>
      </c>
      <c r="B1807" t="s">
        <v>4842</v>
      </c>
    </row>
    <row r="1808" spans="1:2" x14ac:dyDescent="0.25">
      <c r="A1808" t="s">
        <v>4843</v>
      </c>
      <c r="B1808" t="s">
        <v>12151</v>
      </c>
    </row>
    <row r="1809" spans="1:2" x14ac:dyDescent="0.25">
      <c r="A1809" t="s">
        <v>4844</v>
      </c>
      <c r="B1809" t="s">
        <v>4845</v>
      </c>
    </row>
    <row r="1810" spans="1:2" x14ac:dyDescent="0.25">
      <c r="A1810" t="s">
        <v>4846</v>
      </c>
      <c r="B1810" t="s">
        <v>4847</v>
      </c>
    </row>
    <row r="1811" spans="1:2" x14ac:dyDescent="0.25">
      <c r="A1811" t="s">
        <v>4848</v>
      </c>
      <c r="B1811" t="s">
        <v>4849</v>
      </c>
    </row>
    <row r="1812" spans="1:2" x14ac:dyDescent="0.25">
      <c r="A1812" t="s">
        <v>4850</v>
      </c>
      <c r="B1812" t="s">
        <v>4851</v>
      </c>
    </row>
    <row r="1813" spans="1:2" x14ac:dyDescent="0.25">
      <c r="A1813" t="s">
        <v>385</v>
      </c>
      <c r="B1813" t="s">
        <v>4852</v>
      </c>
    </row>
    <row r="1814" spans="1:2" x14ac:dyDescent="0.25">
      <c r="A1814" t="s">
        <v>4853</v>
      </c>
      <c r="B1814" t="s">
        <v>4854</v>
      </c>
    </row>
    <row r="1815" spans="1:2" x14ac:dyDescent="0.25">
      <c r="A1815" t="s">
        <v>4855</v>
      </c>
      <c r="B1815" t="s">
        <v>4856</v>
      </c>
    </row>
    <row r="1816" spans="1:2" x14ac:dyDescent="0.25">
      <c r="A1816" t="s">
        <v>4857</v>
      </c>
      <c r="B1816" t="s">
        <v>11758</v>
      </c>
    </row>
    <row r="1817" spans="1:2" x14ac:dyDescent="0.25">
      <c r="A1817" t="s">
        <v>4858</v>
      </c>
      <c r="B1817" t="s">
        <v>4859</v>
      </c>
    </row>
    <row r="1818" spans="1:2" x14ac:dyDescent="0.25">
      <c r="A1818" t="s">
        <v>4860</v>
      </c>
      <c r="B1818" t="s">
        <v>4861</v>
      </c>
    </row>
    <row r="1819" spans="1:2" x14ac:dyDescent="0.25">
      <c r="A1819" t="s">
        <v>4862</v>
      </c>
      <c r="B1819" t="s">
        <v>4863</v>
      </c>
    </row>
    <row r="1820" spans="1:2" x14ac:dyDescent="0.25">
      <c r="A1820" t="s">
        <v>4864</v>
      </c>
      <c r="B1820" t="s">
        <v>4865</v>
      </c>
    </row>
    <row r="1821" spans="1:2" x14ac:dyDescent="0.25">
      <c r="A1821" t="s">
        <v>4866</v>
      </c>
      <c r="B1821" t="s">
        <v>4867</v>
      </c>
    </row>
    <row r="1822" spans="1:2" x14ac:dyDescent="0.25">
      <c r="A1822" t="s">
        <v>4868</v>
      </c>
      <c r="B1822" t="s">
        <v>4869</v>
      </c>
    </row>
    <row r="1823" spans="1:2" x14ac:dyDescent="0.25">
      <c r="A1823" t="s">
        <v>4870</v>
      </c>
      <c r="B1823" t="s">
        <v>4871</v>
      </c>
    </row>
    <row r="1824" spans="1:2" x14ac:dyDescent="0.25">
      <c r="A1824" t="s">
        <v>4872</v>
      </c>
      <c r="B1824" t="s">
        <v>4873</v>
      </c>
    </row>
    <row r="1825" spans="1:2" x14ac:dyDescent="0.25">
      <c r="A1825" t="s">
        <v>4874</v>
      </c>
      <c r="B1825" t="s">
        <v>4875</v>
      </c>
    </row>
    <row r="1826" spans="1:2" x14ac:dyDescent="0.25">
      <c r="A1826" t="s">
        <v>4876</v>
      </c>
      <c r="B1826" t="s">
        <v>4877</v>
      </c>
    </row>
    <row r="1827" spans="1:2" x14ac:dyDescent="0.25">
      <c r="A1827" t="s">
        <v>4878</v>
      </c>
      <c r="B1827" t="s">
        <v>4879</v>
      </c>
    </row>
    <row r="1828" spans="1:2" x14ac:dyDescent="0.25">
      <c r="A1828" t="s">
        <v>4880</v>
      </c>
      <c r="B1828" t="s">
        <v>4881</v>
      </c>
    </row>
    <row r="1829" spans="1:2" x14ac:dyDescent="0.25">
      <c r="A1829" t="s">
        <v>4882</v>
      </c>
      <c r="B1829" t="s">
        <v>4883</v>
      </c>
    </row>
    <row r="1830" spans="1:2" x14ac:dyDescent="0.25">
      <c r="A1830" t="s">
        <v>4884</v>
      </c>
      <c r="B1830" t="s">
        <v>4885</v>
      </c>
    </row>
    <row r="1831" spans="1:2" x14ac:dyDescent="0.25">
      <c r="A1831" t="s">
        <v>4886</v>
      </c>
      <c r="B1831" t="s">
        <v>4887</v>
      </c>
    </row>
    <row r="1832" spans="1:2" x14ac:dyDescent="0.25">
      <c r="A1832" t="s">
        <v>4888</v>
      </c>
      <c r="B1832" t="s">
        <v>4889</v>
      </c>
    </row>
    <row r="1833" spans="1:2" x14ac:dyDescent="0.25">
      <c r="A1833" t="s">
        <v>387</v>
      </c>
      <c r="B1833" t="s">
        <v>4890</v>
      </c>
    </row>
    <row r="1834" spans="1:2" x14ac:dyDescent="0.25">
      <c r="A1834" t="s">
        <v>4891</v>
      </c>
      <c r="B1834" t="s">
        <v>4892</v>
      </c>
    </row>
    <row r="1835" spans="1:2" x14ac:dyDescent="0.25">
      <c r="A1835" t="s">
        <v>4893</v>
      </c>
      <c r="B1835" t="s">
        <v>4894</v>
      </c>
    </row>
    <row r="1836" spans="1:2" x14ac:dyDescent="0.25">
      <c r="A1836" t="s">
        <v>4895</v>
      </c>
      <c r="B1836" t="s">
        <v>4896</v>
      </c>
    </row>
    <row r="1837" spans="1:2" x14ac:dyDescent="0.25">
      <c r="A1837" t="s">
        <v>4897</v>
      </c>
      <c r="B1837" t="s">
        <v>4898</v>
      </c>
    </row>
    <row r="1838" spans="1:2" x14ac:dyDescent="0.25">
      <c r="A1838" t="s">
        <v>4899</v>
      </c>
      <c r="B1838" t="s">
        <v>4900</v>
      </c>
    </row>
    <row r="1839" spans="1:2" x14ac:dyDescent="0.25">
      <c r="A1839" t="s">
        <v>4901</v>
      </c>
      <c r="B1839" t="s">
        <v>4902</v>
      </c>
    </row>
    <row r="1840" spans="1:2" x14ac:dyDescent="0.25">
      <c r="A1840" t="s">
        <v>4903</v>
      </c>
      <c r="B1840" t="s">
        <v>4904</v>
      </c>
    </row>
    <row r="1841" spans="1:2" x14ac:dyDescent="0.25">
      <c r="A1841" t="s">
        <v>4905</v>
      </c>
      <c r="B1841" t="s">
        <v>3690</v>
      </c>
    </row>
    <row r="1842" spans="1:2" x14ac:dyDescent="0.25">
      <c r="A1842" t="s">
        <v>4906</v>
      </c>
      <c r="B1842" t="s">
        <v>4907</v>
      </c>
    </row>
    <row r="1843" spans="1:2" x14ac:dyDescent="0.25">
      <c r="A1843" t="s">
        <v>4908</v>
      </c>
      <c r="B1843" t="s">
        <v>4909</v>
      </c>
    </row>
    <row r="1844" spans="1:2" x14ac:dyDescent="0.25">
      <c r="A1844" t="s">
        <v>4910</v>
      </c>
      <c r="B1844" t="s">
        <v>4911</v>
      </c>
    </row>
    <row r="1845" spans="1:2" x14ac:dyDescent="0.25">
      <c r="A1845" t="s">
        <v>4912</v>
      </c>
      <c r="B1845" t="s">
        <v>4913</v>
      </c>
    </row>
    <row r="1846" spans="1:2" x14ac:dyDescent="0.25">
      <c r="A1846" t="s">
        <v>4914</v>
      </c>
      <c r="B1846" t="s">
        <v>4915</v>
      </c>
    </row>
    <row r="1847" spans="1:2" x14ac:dyDescent="0.25">
      <c r="A1847" t="s">
        <v>4916</v>
      </c>
      <c r="B1847" t="s">
        <v>4917</v>
      </c>
    </row>
    <row r="1848" spans="1:2" x14ac:dyDescent="0.25">
      <c r="A1848" t="s">
        <v>4918</v>
      </c>
      <c r="B1848" t="s">
        <v>4919</v>
      </c>
    </row>
    <row r="1849" spans="1:2" x14ac:dyDescent="0.25">
      <c r="A1849" t="s">
        <v>4920</v>
      </c>
      <c r="B1849" t="s">
        <v>4921</v>
      </c>
    </row>
    <row r="1850" spans="1:2" x14ac:dyDescent="0.25">
      <c r="A1850" t="s">
        <v>4922</v>
      </c>
      <c r="B1850" t="s">
        <v>12433</v>
      </c>
    </row>
    <row r="1851" spans="1:2" x14ac:dyDescent="0.25">
      <c r="A1851" t="s">
        <v>4923</v>
      </c>
      <c r="B1851" t="s">
        <v>4924</v>
      </c>
    </row>
    <row r="1852" spans="1:2" x14ac:dyDescent="0.25">
      <c r="A1852" t="s">
        <v>4925</v>
      </c>
      <c r="B1852" t="s">
        <v>12152</v>
      </c>
    </row>
    <row r="1853" spans="1:2" x14ac:dyDescent="0.25">
      <c r="A1853" t="s">
        <v>4926</v>
      </c>
      <c r="B1853" t="s">
        <v>12322</v>
      </c>
    </row>
    <row r="1854" spans="1:2" x14ac:dyDescent="0.25">
      <c r="A1854" t="s">
        <v>4927</v>
      </c>
      <c r="B1854" t="s">
        <v>4928</v>
      </c>
    </row>
    <row r="1855" spans="1:2" x14ac:dyDescent="0.25">
      <c r="A1855" t="s">
        <v>4929</v>
      </c>
      <c r="B1855" t="s">
        <v>4930</v>
      </c>
    </row>
    <row r="1856" spans="1:2" x14ac:dyDescent="0.25">
      <c r="A1856" t="s">
        <v>4931</v>
      </c>
      <c r="B1856" t="s">
        <v>4932</v>
      </c>
    </row>
    <row r="1857" spans="1:2" x14ac:dyDescent="0.25">
      <c r="A1857" t="s">
        <v>4933</v>
      </c>
      <c r="B1857" t="s">
        <v>12434</v>
      </c>
    </row>
    <row r="1858" spans="1:2" x14ac:dyDescent="0.25">
      <c r="A1858" t="s">
        <v>4934</v>
      </c>
      <c r="B1858" t="s">
        <v>12435</v>
      </c>
    </row>
    <row r="1859" spans="1:2" x14ac:dyDescent="0.25">
      <c r="A1859" t="s">
        <v>4935</v>
      </c>
      <c r="B1859" t="s">
        <v>4936</v>
      </c>
    </row>
    <row r="1860" spans="1:2" x14ac:dyDescent="0.25">
      <c r="A1860" t="s">
        <v>4937</v>
      </c>
      <c r="B1860" t="s">
        <v>4938</v>
      </c>
    </row>
    <row r="1861" spans="1:2" x14ac:dyDescent="0.25">
      <c r="A1861" t="s">
        <v>4939</v>
      </c>
      <c r="B1861" t="s">
        <v>4940</v>
      </c>
    </row>
    <row r="1862" spans="1:2" x14ac:dyDescent="0.25">
      <c r="A1862" t="s">
        <v>4941</v>
      </c>
      <c r="B1862" t="s">
        <v>12153</v>
      </c>
    </row>
    <row r="1863" spans="1:2" x14ac:dyDescent="0.25">
      <c r="A1863" t="s">
        <v>389</v>
      </c>
      <c r="B1863" t="s">
        <v>12154</v>
      </c>
    </row>
    <row r="1864" spans="1:2" x14ac:dyDescent="0.25">
      <c r="A1864" t="s">
        <v>4942</v>
      </c>
      <c r="B1864" t="s">
        <v>12323</v>
      </c>
    </row>
    <row r="1865" spans="1:2" x14ac:dyDescent="0.25">
      <c r="A1865" t="s">
        <v>4943</v>
      </c>
      <c r="B1865" t="s">
        <v>12155</v>
      </c>
    </row>
    <row r="1866" spans="1:2" x14ac:dyDescent="0.25">
      <c r="A1866" t="s">
        <v>4944</v>
      </c>
      <c r="B1866" t="s">
        <v>12156</v>
      </c>
    </row>
    <row r="1867" spans="1:2" x14ac:dyDescent="0.25">
      <c r="A1867" t="s">
        <v>4945</v>
      </c>
      <c r="B1867" t="s">
        <v>12157</v>
      </c>
    </row>
    <row r="1868" spans="1:2" x14ac:dyDescent="0.25">
      <c r="A1868" t="s">
        <v>4946</v>
      </c>
      <c r="B1868" t="s">
        <v>4947</v>
      </c>
    </row>
    <row r="1869" spans="1:2" x14ac:dyDescent="0.25">
      <c r="A1869" t="s">
        <v>4948</v>
      </c>
      <c r="B1869" t="s">
        <v>4949</v>
      </c>
    </row>
    <row r="1870" spans="1:2" x14ac:dyDescent="0.25">
      <c r="A1870" t="s">
        <v>4950</v>
      </c>
      <c r="B1870" t="s">
        <v>4951</v>
      </c>
    </row>
    <row r="1871" spans="1:2" x14ac:dyDescent="0.25">
      <c r="A1871" t="s">
        <v>4952</v>
      </c>
      <c r="B1871" t="s">
        <v>12158</v>
      </c>
    </row>
    <row r="1872" spans="1:2" x14ac:dyDescent="0.25">
      <c r="A1872" t="s">
        <v>4953</v>
      </c>
      <c r="B1872" t="s">
        <v>12159</v>
      </c>
    </row>
    <row r="1873" spans="1:2" x14ac:dyDescent="0.25">
      <c r="A1873" t="s">
        <v>4954</v>
      </c>
      <c r="B1873" t="s">
        <v>12160</v>
      </c>
    </row>
    <row r="1874" spans="1:2" x14ac:dyDescent="0.25">
      <c r="A1874" t="s">
        <v>4955</v>
      </c>
      <c r="B1874" t="s">
        <v>12324</v>
      </c>
    </row>
    <row r="1875" spans="1:2" x14ac:dyDescent="0.25">
      <c r="A1875" t="s">
        <v>4956</v>
      </c>
      <c r="B1875" t="s">
        <v>12325</v>
      </c>
    </row>
    <row r="1876" spans="1:2" x14ac:dyDescent="0.25">
      <c r="A1876" t="s">
        <v>4957</v>
      </c>
      <c r="B1876" t="s">
        <v>4958</v>
      </c>
    </row>
    <row r="1877" spans="1:2" x14ac:dyDescent="0.25">
      <c r="A1877" t="s">
        <v>4959</v>
      </c>
      <c r="B1877" t="s">
        <v>4960</v>
      </c>
    </row>
    <row r="1878" spans="1:2" x14ac:dyDescent="0.25">
      <c r="A1878" t="s">
        <v>4961</v>
      </c>
      <c r="B1878" t="s">
        <v>4962</v>
      </c>
    </row>
    <row r="1879" spans="1:2" x14ac:dyDescent="0.25">
      <c r="A1879" t="s">
        <v>4963</v>
      </c>
      <c r="B1879" t="s">
        <v>4964</v>
      </c>
    </row>
    <row r="1880" spans="1:2" x14ac:dyDescent="0.25">
      <c r="A1880" t="s">
        <v>4965</v>
      </c>
      <c r="B1880" t="s">
        <v>4966</v>
      </c>
    </row>
    <row r="1881" spans="1:2" x14ac:dyDescent="0.25">
      <c r="A1881" t="s">
        <v>4967</v>
      </c>
      <c r="B1881" t="s">
        <v>4968</v>
      </c>
    </row>
    <row r="1882" spans="1:2" x14ac:dyDescent="0.25">
      <c r="A1882" t="s">
        <v>4969</v>
      </c>
      <c r="B1882" t="s">
        <v>4970</v>
      </c>
    </row>
    <row r="1883" spans="1:2" x14ac:dyDescent="0.25">
      <c r="A1883" t="s">
        <v>4971</v>
      </c>
      <c r="B1883" t="s">
        <v>4972</v>
      </c>
    </row>
    <row r="1884" spans="1:2" x14ac:dyDescent="0.25">
      <c r="A1884" t="s">
        <v>4973</v>
      </c>
      <c r="B1884" t="s">
        <v>4974</v>
      </c>
    </row>
    <row r="1885" spans="1:2" x14ac:dyDescent="0.25">
      <c r="A1885" t="s">
        <v>4975</v>
      </c>
      <c r="B1885" t="s">
        <v>4976</v>
      </c>
    </row>
    <row r="1886" spans="1:2" x14ac:dyDescent="0.25">
      <c r="A1886" t="s">
        <v>4977</v>
      </c>
      <c r="B1886" t="s">
        <v>3233</v>
      </c>
    </row>
    <row r="1887" spans="1:2" x14ac:dyDescent="0.25">
      <c r="A1887" t="s">
        <v>4978</v>
      </c>
      <c r="B1887" t="s">
        <v>4979</v>
      </c>
    </row>
    <row r="1888" spans="1:2" x14ac:dyDescent="0.25">
      <c r="A1888" t="s">
        <v>4980</v>
      </c>
      <c r="B1888" t="s">
        <v>3248</v>
      </c>
    </row>
    <row r="1889" spans="1:2" x14ac:dyDescent="0.25">
      <c r="A1889" t="s">
        <v>4981</v>
      </c>
      <c r="B1889" t="s">
        <v>4638</v>
      </c>
    </row>
    <row r="1890" spans="1:2" x14ac:dyDescent="0.25">
      <c r="A1890" t="s">
        <v>4982</v>
      </c>
      <c r="B1890" t="s">
        <v>4983</v>
      </c>
    </row>
    <row r="1891" spans="1:2" x14ac:dyDescent="0.25">
      <c r="A1891" t="s">
        <v>4984</v>
      </c>
      <c r="B1891" t="s">
        <v>4985</v>
      </c>
    </row>
    <row r="1892" spans="1:2" x14ac:dyDescent="0.25">
      <c r="A1892" t="s">
        <v>4986</v>
      </c>
      <c r="B1892" t="s">
        <v>4987</v>
      </c>
    </row>
    <row r="1893" spans="1:2" x14ac:dyDescent="0.25">
      <c r="A1893" t="s">
        <v>4988</v>
      </c>
      <c r="B1893" t="s">
        <v>4989</v>
      </c>
    </row>
    <row r="1894" spans="1:2" x14ac:dyDescent="0.25">
      <c r="A1894" t="s">
        <v>4990</v>
      </c>
      <c r="B1894" t="s">
        <v>4991</v>
      </c>
    </row>
    <row r="1895" spans="1:2" x14ac:dyDescent="0.25">
      <c r="A1895" t="s">
        <v>4992</v>
      </c>
      <c r="B1895" t="s">
        <v>4650</v>
      </c>
    </row>
    <row r="1896" spans="1:2" x14ac:dyDescent="0.25">
      <c r="A1896" t="s">
        <v>4993</v>
      </c>
      <c r="B1896" t="s">
        <v>4994</v>
      </c>
    </row>
    <row r="1897" spans="1:2" x14ac:dyDescent="0.25">
      <c r="A1897" t="s">
        <v>4995</v>
      </c>
      <c r="B1897" t="s">
        <v>4996</v>
      </c>
    </row>
    <row r="1898" spans="1:2" x14ac:dyDescent="0.25">
      <c r="A1898" t="s">
        <v>4997</v>
      </c>
      <c r="B1898" t="s">
        <v>4998</v>
      </c>
    </row>
    <row r="1899" spans="1:2" x14ac:dyDescent="0.25">
      <c r="A1899" t="s">
        <v>4999</v>
      </c>
      <c r="B1899" t="s">
        <v>4657</v>
      </c>
    </row>
    <row r="1900" spans="1:2" x14ac:dyDescent="0.25">
      <c r="A1900" t="s">
        <v>5000</v>
      </c>
      <c r="B1900" t="s">
        <v>5001</v>
      </c>
    </row>
    <row r="1901" spans="1:2" x14ac:dyDescent="0.25">
      <c r="A1901" t="s">
        <v>5002</v>
      </c>
      <c r="B1901" t="s">
        <v>5003</v>
      </c>
    </row>
    <row r="1902" spans="1:2" x14ac:dyDescent="0.25">
      <c r="A1902" t="s">
        <v>5004</v>
      </c>
      <c r="B1902" t="s">
        <v>5005</v>
      </c>
    </row>
    <row r="1903" spans="1:2" x14ac:dyDescent="0.25">
      <c r="A1903" t="s">
        <v>5006</v>
      </c>
      <c r="B1903" t="s">
        <v>5007</v>
      </c>
    </row>
    <row r="1904" spans="1:2" x14ac:dyDescent="0.25">
      <c r="A1904" t="s">
        <v>5008</v>
      </c>
      <c r="B1904" t="s">
        <v>5009</v>
      </c>
    </row>
    <row r="1905" spans="1:2" x14ac:dyDescent="0.25">
      <c r="A1905" t="s">
        <v>5010</v>
      </c>
      <c r="B1905" t="s">
        <v>5011</v>
      </c>
    </row>
    <row r="1906" spans="1:2" x14ac:dyDescent="0.25">
      <c r="A1906" t="s">
        <v>5012</v>
      </c>
      <c r="B1906" t="s">
        <v>5013</v>
      </c>
    </row>
    <row r="1907" spans="1:2" x14ac:dyDescent="0.25">
      <c r="A1907" t="s">
        <v>5014</v>
      </c>
      <c r="B1907" t="s">
        <v>12161</v>
      </c>
    </row>
    <row r="1908" spans="1:2" x14ac:dyDescent="0.25">
      <c r="A1908" t="s">
        <v>5015</v>
      </c>
      <c r="B1908" t="s">
        <v>12326</v>
      </c>
    </row>
    <row r="1909" spans="1:2" x14ac:dyDescent="0.25">
      <c r="A1909" t="s">
        <v>5016</v>
      </c>
      <c r="B1909" t="s">
        <v>12327</v>
      </c>
    </row>
    <row r="1910" spans="1:2" x14ac:dyDescent="0.25">
      <c r="A1910" t="s">
        <v>5017</v>
      </c>
      <c r="B1910" t="s">
        <v>12328</v>
      </c>
    </row>
    <row r="1911" spans="1:2" x14ac:dyDescent="0.25">
      <c r="A1911" t="s">
        <v>5018</v>
      </c>
      <c r="B1911" t="s">
        <v>12329</v>
      </c>
    </row>
    <row r="1912" spans="1:2" x14ac:dyDescent="0.25">
      <c r="A1912" t="s">
        <v>5019</v>
      </c>
      <c r="B1912" t="s">
        <v>5020</v>
      </c>
    </row>
    <row r="1913" spans="1:2" x14ac:dyDescent="0.25">
      <c r="A1913" t="s">
        <v>391</v>
      </c>
      <c r="B1913" t="s">
        <v>12330</v>
      </c>
    </row>
    <row r="1914" spans="1:2" x14ac:dyDescent="0.25">
      <c r="A1914" t="s">
        <v>5021</v>
      </c>
      <c r="B1914" t="s">
        <v>5022</v>
      </c>
    </row>
    <row r="1915" spans="1:2" x14ac:dyDescent="0.25">
      <c r="A1915" t="s">
        <v>5023</v>
      </c>
      <c r="B1915" t="s">
        <v>5024</v>
      </c>
    </row>
    <row r="1916" spans="1:2" x14ac:dyDescent="0.25">
      <c r="A1916" t="s">
        <v>5025</v>
      </c>
      <c r="B1916" t="s">
        <v>12144</v>
      </c>
    </row>
    <row r="1917" spans="1:2" x14ac:dyDescent="0.25">
      <c r="A1917" t="s">
        <v>5026</v>
      </c>
      <c r="B1917" t="s">
        <v>12145</v>
      </c>
    </row>
    <row r="1918" spans="1:2" x14ac:dyDescent="0.25">
      <c r="A1918" t="s">
        <v>5027</v>
      </c>
      <c r="B1918" t="s">
        <v>12146</v>
      </c>
    </row>
    <row r="1919" spans="1:2" x14ac:dyDescent="0.25">
      <c r="A1919" t="s">
        <v>5028</v>
      </c>
      <c r="B1919" t="s">
        <v>12147</v>
      </c>
    </row>
    <row r="1920" spans="1:2" x14ac:dyDescent="0.25">
      <c r="A1920" t="s">
        <v>5029</v>
      </c>
      <c r="B1920" t="s">
        <v>12148</v>
      </c>
    </row>
    <row r="1921" spans="1:2" x14ac:dyDescent="0.25">
      <c r="A1921" t="s">
        <v>5030</v>
      </c>
      <c r="B1921" t="s">
        <v>12149</v>
      </c>
    </row>
    <row r="1922" spans="1:2" x14ac:dyDescent="0.25">
      <c r="A1922" t="s">
        <v>5031</v>
      </c>
      <c r="B1922" t="s">
        <v>12150</v>
      </c>
    </row>
    <row r="1923" spans="1:2" x14ac:dyDescent="0.25">
      <c r="A1923" t="s">
        <v>5032</v>
      </c>
      <c r="B1923" t="s">
        <v>12331</v>
      </c>
    </row>
    <row r="1924" spans="1:2" x14ac:dyDescent="0.25">
      <c r="A1924" t="s">
        <v>5033</v>
      </c>
      <c r="B1924" t="s">
        <v>12332</v>
      </c>
    </row>
    <row r="1925" spans="1:2" x14ac:dyDescent="0.25">
      <c r="A1925" t="s">
        <v>5034</v>
      </c>
      <c r="B1925" t="s">
        <v>12169</v>
      </c>
    </row>
    <row r="1926" spans="1:2" x14ac:dyDescent="0.25">
      <c r="A1926" t="s">
        <v>5035</v>
      </c>
      <c r="B1926" t="s">
        <v>12170</v>
      </c>
    </row>
    <row r="1927" spans="1:2" x14ac:dyDescent="0.25">
      <c r="A1927" t="s">
        <v>5036</v>
      </c>
      <c r="B1927" t="s">
        <v>12333</v>
      </c>
    </row>
    <row r="1928" spans="1:2" x14ac:dyDescent="0.25">
      <c r="A1928" t="s">
        <v>5037</v>
      </c>
      <c r="B1928" t="s">
        <v>12334</v>
      </c>
    </row>
    <row r="1929" spans="1:2" x14ac:dyDescent="0.25">
      <c r="A1929" t="s">
        <v>5038</v>
      </c>
      <c r="B1929" t="s">
        <v>12173</v>
      </c>
    </row>
    <row r="1930" spans="1:2" x14ac:dyDescent="0.25">
      <c r="A1930" t="s">
        <v>5039</v>
      </c>
      <c r="B1930" t="s">
        <v>12335</v>
      </c>
    </row>
    <row r="1931" spans="1:2" x14ac:dyDescent="0.25">
      <c r="A1931" t="s">
        <v>5040</v>
      </c>
      <c r="B1931" t="s">
        <v>12336</v>
      </c>
    </row>
    <row r="1932" spans="1:2" x14ac:dyDescent="0.25">
      <c r="A1932" t="s">
        <v>5041</v>
      </c>
      <c r="B1932" t="s">
        <v>12337</v>
      </c>
    </row>
    <row r="1933" spans="1:2" x14ac:dyDescent="0.25">
      <c r="A1933" t="s">
        <v>5042</v>
      </c>
      <c r="B1933" t="s">
        <v>12338</v>
      </c>
    </row>
    <row r="1934" spans="1:2" x14ac:dyDescent="0.25">
      <c r="A1934" t="s">
        <v>5043</v>
      </c>
      <c r="B1934" t="s">
        <v>12178</v>
      </c>
    </row>
    <row r="1935" spans="1:2" x14ac:dyDescent="0.25">
      <c r="A1935" t="s">
        <v>5044</v>
      </c>
      <c r="B1935" t="s">
        <v>12339</v>
      </c>
    </row>
    <row r="1936" spans="1:2" x14ac:dyDescent="0.25">
      <c r="A1936" t="s">
        <v>5045</v>
      </c>
      <c r="B1936" t="s">
        <v>12180</v>
      </c>
    </row>
    <row r="1937" spans="1:2" x14ac:dyDescent="0.25">
      <c r="A1937" t="s">
        <v>5046</v>
      </c>
      <c r="B1937" t="s">
        <v>12436</v>
      </c>
    </row>
    <row r="1938" spans="1:2" x14ac:dyDescent="0.25">
      <c r="A1938" t="s">
        <v>5047</v>
      </c>
      <c r="B1938" t="s">
        <v>12599</v>
      </c>
    </row>
    <row r="1939" spans="1:2" x14ac:dyDescent="0.25">
      <c r="A1939" t="s">
        <v>5048</v>
      </c>
      <c r="B1939" t="s">
        <v>12600</v>
      </c>
    </row>
    <row r="1940" spans="1:2" x14ac:dyDescent="0.25">
      <c r="A1940" t="s">
        <v>5049</v>
      </c>
      <c r="B1940" t="s">
        <v>12601</v>
      </c>
    </row>
    <row r="1941" spans="1:2" x14ac:dyDescent="0.25">
      <c r="A1941" t="s">
        <v>5050</v>
      </c>
      <c r="B1941" t="s">
        <v>12602</v>
      </c>
    </row>
    <row r="1942" spans="1:2" x14ac:dyDescent="0.25">
      <c r="A1942" t="s">
        <v>5051</v>
      </c>
      <c r="B1942" t="s">
        <v>12603</v>
      </c>
    </row>
    <row r="1943" spans="1:2" x14ac:dyDescent="0.25">
      <c r="A1943" t="s">
        <v>5052</v>
      </c>
      <c r="B1943" t="s">
        <v>4499</v>
      </c>
    </row>
    <row r="1944" spans="1:2" x14ac:dyDescent="0.25">
      <c r="A1944" t="s">
        <v>5053</v>
      </c>
      <c r="B1944" t="s">
        <v>5054</v>
      </c>
    </row>
    <row r="1945" spans="1:2" x14ac:dyDescent="0.25">
      <c r="A1945" t="s">
        <v>5055</v>
      </c>
      <c r="B1945" t="s">
        <v>12437</v>
      </c>
    </row>
    <row r="1946" spans="1:2" x14ac:dyDescent="0.25">
      <c r="A1946" t="s">
        <v>5056</v>
      </c>
      <c r="B1946" t="s">
        <v>4964</v>
      </c>
    </row>
    <row r="1947" spans="1:2" x14ac:dyDescent="0.25">
      <c r="A1947" t="s">
        <v>5057</v>
      </c>
      <c r="B1947" t="s">
        <v>5058</v>
      </c>
    </row>
    <row r="1948" spans="1:2" x14ac:dyDescent="0.25">
      <c r="A1948" t="s">
        <v>5059</v>
      </c>
      <c r="B1948" t="s">
        <v>5060</v>
      </c>
    </row>
    <row r="1949" spans="1:2" x14ac:dyDescent="0.25">
      <c r="A1949" t="s">
        <v>5061</v>
      </c>
      <c r="B1949" t="s">
        <v>5062</v>
      </c>
    </row>
    <row r="1950" spans="1:2" x14ac:dyDescent="0.25">
      <c r="A1950" t="s">
        <v>5063</v>
      </c>
      <c r="B1950" t="s">
        <v>5064</v>
      </c>
    </row>
    <row r="1951" spans="1:2" x14ac:dyDescent="0.25">
      <c r="A1951" t="s">
        <v>5065</v>
      </c>
      <c r="B1951" t="s">
        <v>5066</v>
      </c>
    </row>
    <row r="1952" spans="1:2" x14ac:dyDescent="0.25">
      <c r="A1952" t="s">
        <v>5067</v>
      </c>
      <c r="B1952" t="s">
        <v>5068</v>
      </c>
    </row>
    <row r="1953" spans="1:2" x14ac:dyDescent="0.25">
      <c r="A1953" t="s">
        <v>5069</v>
      </c>
      <c r="B1953" t="s">
        <v>5070</v>
      </c>
    </row>
    <row r="1954" spans="1:2" x14ac:dyDescent="0.25">
      <c r="A1954" t="s">
        <v>5071</v>
      </c>
      <c r="B1954" t="s">
        <v>5072</v>
      </c>
    </row>
    <row r="1955" spans="1:2" x14ac:dyDescent="0.25">
      <c r="A1955" t="s">
        <v>5073</v>
      </c>
      <c r="B1955" t="s">
        <v>4140</v>
      </c>
    </row>
    <row r="1956" spans="1:2" x14ac:dyDescent="0.25">
      <c r="A1956" t="s">
        <v>5074</v>
      </c>
      <c r="B1956" t="s">
        <v>5075</v>
      </c>
    </row>
    <row r="1957" spans="1:2" x14ac:dyDescent="0.25">
      <c r="A1957" t="s">
        <v>5076</v>
      </c>
      <c r="B1957" t="s">
        <v>5077</v>
      </c>
    </row>
    <row r="1958" spans="1:2" x14ac:dyDescent="0.25">
      <c r="A1958" t="s">
        <v>5078</v>
      </c>
      <c r="B1958" t="s">
        <v>5079</v>
      </c>
    </row>
    <row r="1959" spans="1:2" x14ac:dyDescent="0.25">
      <c r="A1959" t="s">
        <v>5080</v>
      </c>
      <c r="B1959" t="s">
        <v>5081</v>
      </c>
    </row>
    <row r="1960" spans="1:2" x14ac:dyDescent="0.25">
      <c r="A1960" t="s">
        <v>5082</v>
      </c>
      <c r="B1960" t="s">
        <v>4150</v>
      </c>
    </row>
    <row r="1961" spans="1:2" x14ac:dyDescent="0.25">
      <c r="A1961" t="s">
        <v>5083</v>
      </c>
      <c r="B1961" t="s">
        <v>3233</v>
      </c>
    </row>
    <row r="1962" spans="1:2" x14ac:dyDescent="0.25">
      <c r="A1962" t="s">
        <v>5084</v>
      </c>
      <c r="B1962" t="s">
        <v>5085</v>
      </c>
    </row>
    <row r="1963" spans="1:2" x14ac:dyDescent="0.25">
      <c r="A1963" t="s">
        <v>393</v>
      </c>
      <c r="B1963" t="s">
        <v>5086</v>
      </c>
    </row>
    <row r="1964" spans="1:2" x14ac:dyDescent="0.25">
      <c r="A1964" t="s">
        <v>5087</v>
      </c>
      <c r="B1964" t="s">
        <v>5088</v>
      </c>
    </row>
    <row r="1965" spans="1:2" x14ac:dyDescent="0.25">
      <c r="A1965" t="s">
        <v>5089</v>
      </c>
      <c r="B1965" t="s">
        <v>3839</v>
      </c>
    </row>
    <row r="1966" spans="1:2" x14ac:dyDescent="0.25">
      <c r="A1966" t="s">
        <v>5090</v>
      </c>
      <c r="B1966" t="s">
        <v>5091</v>
      </c>
    </row>
    <row r="1967" spans="1:2" x14ac:dyDescent="0.25">
      <c r="A1967" t="s">
        <v>5092</v>
      </c>
      <c r="B1967" t="s">
        <v>5093</v>
      </c>
    </row>
    <row r="1968" spans="1:2" x14ac:dyDescent="0.25">
      <c r="A1968" t="s">
        <v>5094</v>
      </c>
      <c r="B1968" t="s">
        <v>5095</v>
      </c>
    </row>
    <row r="1969" spans="1:2" x14ac:dyDescent="0.25">
      <c r="A1969" t="s">
        <v>5096</v>
      </c>
      <c r="B1969" t="s">
        <v>12604</v>
      </c>
    </row>
    <row r="1970" spans="1:2" x14ac:dyDescent="0.25">
      <c r="A1970" t="s">
        <v>5097</v>
      </c>
      <c r="B1970" t="s">
        <v>5098</v>
      </c>
    </row>
    <row r="1971" spans="1:2" x14ac:dyDescent="0.25">
      <c r="A1971" t="s">
        <v>5099</v>
      </c>
      <c r="B1971" t="s">
        <v>5100</v>
      </c>
    </row>
    <row r="1972" spans="1:2" x14ac:dyDescent="0.25">
      <c r="A1972" t="s">
        <v>5101</v>
      </c>
      <c r="B1972" t="s">
        <v>12605</v>
      </c>
    </row>
    <row r="1973" spans="1:2" x14ac:dyDescent="0.25">
      <c r="A1973" t="s">
        <v>5102</v>
      </c>
      <c r="B1973" t="s">
        <v>5103</v>
      </c>
    </row>
    <row r="1974" spans="1:2" x14ac:dyDescent="0.25">
      <c r="A1974" t="s">
        <v>5104</v>
      </c>
      <c r="B1974" t="s">
        <v>5105</v>
      </c>
    </row>
    <row r="1975" spans="1:2" x14ac:dyDescent="0.25">
      <c r="A1975" t="s">
        <v>5106</v>
      </c>
      <c r="B1975" t="s">
        <v>5107</v>
      </c>
    </row>
    <row r="1976" spans="1:2" x14ac:dyDescent="0.25">
      <c r="A1976" t="s">
        <v>5108</v>
      </c>
      <c r="B1976" t="s">
        <v>12606</v>
      </c>
    </row>
    <row r="1977" spans="1:2" x14ac:dyDescent="0.25">
      <c r="A1977" t="s">
        <v>5109</v>
      </c>
      <c r="B1977" t="s">
        <v>3248</v>
      </c>
    </row>
    <row r="1978" spans="1:2" x14ac:dyDescent="0.25">
      <c r="A1978" t="s">
        <v>5110</v>
      </c>
      <c r="B1978" t="s">
        <v>12161</v>
      </c>
    </row>
    <row r="1979" spans="1:2" x14ac:dyDescent="0.25">
      <c r="A1979" t="s">
        <v>5111</v>
      </c>
      <c r="B1979" t="s">
        <v>12162</v>
      </c>
    </row>
    <row r="1980" spans="1:2" x14ac:dyDescent="0.25">
      <c r="A1980" t="s">
        <v>5112</v>
      </c>
      <c r="B1980" t="s">
        <v>12163</v>
      </c>
    </row>
    <row r="1981" spans="1:2" x14ac:dyDescent="0.25">
      <c r="A1981" t="s">
        <v>5113</v>
      </c>
      <c r="B1981" t="s">
        <v>12164</v>
      </c>
    </row>
    <row r="1982" spans="1:2" x14ac:dyDescent="0.25">
      <c r="A1982" t="s">
        <v>5114</v>
      </c>
      <c r="B1982" t="s">
        <v>12165</v>
      </c>
    </row>
    <row r="1983" spans="1:2" x14ac:dyDescent="0.25">
      <c r="A1983" t="s">
        <v>395</v>
      </c>
      <c r="B1983" t="s">
        <v>12521</v>
      </c>
    </row>
    <row r="1984" spans="1:2" x14ac:dyDescent="0.25">
      <c r="A1984" t="s">
        <v>5115</v>
      </c>
      <c r="B1984" t="s">
        <v>12522</v>
      </c>
    </row>
    <row r="1985" spans="1:2" x14ac:dyDescent="0.25">
      <c r="A1985" t="s">
        <v>5116</v>
      </c>
      <c r="B1985" t="s">
        <v>12166</v>
      </c>
    </row>
    <row r="1986" spans="1:2" x14ac:dyDescent="0.25">
      <c r="A1986" t="s">
        <v>5117</v>
      </c>
      <c r="B1986" t="s">
        <v>12607</v>
      </c>
    </row>
    <row r="1987" spans="1:2" x14ac:dyDescent="0.25">
      <c r="A1987" t="s">
        <v>5118</v>
      </c>
      <c r="B1987" t="s">
        <v>5119</v>
      </c>
    </row>
    <row r="1988" spans="1:2" x14ac:dyDescent="0.25">
      <c r="A1988" t="s">
        <v>5120</v>
      </c>
      <c r="B1988" t="s">
        <v>3868</v>
      </c>
    </row>
    <row r="1989" spans="1:2" x14ac:dyDescent="0.25">
      <c r="A1989" t="s">
        <v>5121</v>
      </c>
      <c r="B1989" t="s">
        <v>12608</v>
      </c>
    </row>
    <row r="1990" spans="1:2" x14ac:dyDescent="0.25">
      <c r="A1990" t="s">
        <v>5122</v>
      </c>
      <c r="B1990" t="s">
        <v>12609</v>
      </c>
    </row>
    <row r="1991" spans="1:2" x14ac:dyDescent="0.25">
      <c r="A1991" t="s">
        <v>5123</v>
      </c>
      <c r="B1991" t="s">
        <v>4560</v>
      </c>
    </row>
    <row r="1992" spans="1:2" x14ac:dyDescent="0.25">
      <c r="A1992" t="s">
        <v>5124</v>
      </c>
      <c r="B1992" t="s">
        <v>4562</v>
      </c>
    </row>
    <row r="1993" spans="1:2" x14ac:dyDescent="0.25">
      <c r="A1993" t="s">
        <v>5125</v>
      </c>
      <c r="B1993" t="s">
        <v>11759</v>
      </c>
    </row>
    <row r="1994" spans="1:2" x14ac:dyDescent="0.25">
      <c r="A1994" t="s">
        <v>5126</v>
      </c>
      <c r="B1994" t="s">
        <v>11760</v>
      </c>
    </row>
    <row r="1995" spans="1:2" x14ac:dyDescent="0.25">
      <c r="A1995" t="s">
        <v>5127</v>
      </c>
      <c r="B1995" t="s">
        <v>11761</v>
      </c>
    </row>
    <row r="1996" spans="1:2" x14ac:dyDescent="0.25">
      <c r="A1996" t="s">
        <v>5128</v>
      </c>
      <c r="B1996" t="s">
        <v>11762</v>
      </c>
    </row>
    <row r="1997" spans="1:2" x14ac:dyDescent="0.25">
      <c r="A1997" t="s">
        <v>5129</v>
      </c>
      <c r="B1997" t="s">
        <v>11763</v>
      </c>
    </row>
    <row r="1998" spans="1:2" x14ac:dyDescent="0.25">
      <c r="A1998" t="s">
        <v>5130</v>
      </c>
      <c r="B1998" t="s">
        <v>4919</v>
      </c>
    </row>
    <row r="1999" spans="1:2" x14ac:dyDescent="0.25">
      <c r="A1999" t="s">
        <v>5131</v>
      </c>
      <c r="B1999" t="s">
        <v>4921</v>
      </c>
    </row>
    <row r="2000" spans="1:2" x14ac:dyDescent="0.25">
      <c r="A2000" t="s">
        <v>5132</v>
      </c>
      <c r="B2000" t="s">
        <v>11764</v>
      </c>
    </row>
    <row r="2001" spans="1:2" x14ac:dyDescent="0.25">
      <c r="A2001" t="s">
        <v>5133</v>
      </c>
      <c r="B2001" t="s">
        <v>11765</v>
      </c>
    </row>
    <row r="2002" spans="1:2" x14ac:dyDescent="0.25">
      <c r="A2002" t="s">
        <v>5134</v>
      </c>
      <c r="B2002" t="s">
        <v>11766</v>
      </c>
    </row>
    <row r="2003" spans="1:2" x14ac:dyDescent="0.25">
      <c r="A2003" t="s">
        <v>397</v>
      </c>
      <c r="B2003" t="s">
        <v>11767</v>
      </c>
    </row>
    <row r="2004" spans="1:2" x14ac:dyDescent="0.25">
      <c r="A2004" t="s">
        <v>5135</v>
      </c>
      <c r="B2004" t="s">
        <v>11768</v>
      </c>
    </row>
    <row r="2005" spans="1:2" x14ac:dyDescent="0.25">
      <c r="A2005" t="s">
        <v>5136</v>
      </c>
      <c r="B2005" t="s">
        <v>3386</v>
      </c>
    </row>
    <row r="2006" spans="1:2" x14ac:dyDescent="0.25">
      <c r="A2006" t="s">
        <v>5137</v>
      </c>
      <c r="B2006" t="s">
        <v>11769</v>
      </c>
    </row>
    <row r="2007" spans="1:2" x14ac:dyDescent="0.25">
      <c r="A2007" t="s">
        <v>5138</v>
      </c>
      <c r="B2007" t="s">
        <v>3394</v>
      </c>
    </row>
    <row r="2008" spans="1:2" x14ac:dyDescent="0.25">
      <c r="A2008" t="s">
        <v>5139</v>
      </c>
      <c r="B2008" t="s">
        <v>11770</v>
      </c>
    </row>
    <row r="2009" spans="1:2" x14ac:dyDescent="0.25">
      <c r="A2009" t="s">
        <v>5140</v>
      </c>
      <c r="B2009" t="s">
        <v>11771</v>
      </c>
    </row>
    <row r="2010" spans="1:2" x14ac:dyDescent="0.25">
      <c r="A2010" t="s">
        <v>5141</v>
      </c>
      <c r="B2010" t="s">
        <v>3400</v>
      </c>
    </row>
    <row r="2011" spans="1:2" x14ac:dyDescent="0.25">
      <c r="A2011" t="s">
        <v>5142</v>
      </c>
      <c r="B2011" t="s">
        <v>11772</v>
      </c>
    </row>
    <row r="2012" spans="1:2" x14ac:dyDescent="0.25">
      <c r="A2012" t="s">
        <v>5143</v>
      </c>
      <c r="B2012" t="s">
        <v>11773</v>
      </c>
    </row>
    <row r="2013" spans="1:2" x14ac:dyDescent="0.25">
      <c r="A2013" t="s">
        <v>5144</v>
      </c>
      <c r="B2013" t="s">
        <v>11774</v>
      </c>
    </row>
    <row r="2014" spans="1:2" x14ac:dyDescent="0.25">
      <c r="A2014" t="s">
        <v>5145</v>
      </c>
      <c r="B2014" t="s">
        <v>3406</v>
      </c>
    </row>
    <row r="2015" spans="1:2" x14ac:dyDescent="0.25">
      <c r="A2015" t="s">
        <v>5146</v>
      </c>
      <c r="B2015" t="s">
        <v>3402</v>
      </c>
    </row>
    <row r="2016" spans="1:2" x14ac:dyDescent="0.25">
      <c r="A2016" t="s">
        <v>5147</v>
      </c>
      <c r="B2016" t="s">
        <v>3483</v>
      </c>
    </row>
    <row r="2017" spans="1:2" x14ac:dyDescent="0.25">
      <c r="A2017" t="s">
        <v>5148</v>
      </c>
      <c r="B2017" t="s">
        <v>11775</v>
      </c>
    </row>
    <row r="2018" spans="1:2" x14ac:dyDescent="0.25">
      <c r="A2018" t="s">
        <v>5149</v>
      </c>
      <c r="B2018" t="s">
        <v>11776</v>
      </c>
    </row>
    <row r="2019" spans="1:2" x14ac:dyDescent="0.25">
      <c r="A2019" t="s">
        <v>5150</v>
      </c>
      <c r="B2019" t="s">
        <v>11777</v>
      </c>
    </row>
    <row r="2020" spans="1:2" x14ac:dyDescent="0.25">
      <c r="A2020" t="s">
        <v>5151</v>
      </c>
      <c r="B2020" t="s">
        <v>11778</v>
      </c>
    </row>
    <row r="2021" spans="1:2" x14ac:dyDescent="0.25">
      <c r="A2021" t="s">
        <v>5152</v>
      </c>
      <c r="B2021" t="s">
        <v>5153</v>
      </c>
    </row>
    <row r="2022" spans="1:2" x14ac:dyDescent="0.25">
      <c r="A2022" t="s">
        <v>5154</v>
      </c>
      <c r="B2022" t="s">
        <v>5155</v>
      </c>
    </row>
    <row r="2023" spans="1:2" x14ac:dyDescent="0.25">
      <c r="A2023" t="s">
        <v>399</v>
      </c>
      <c r="B2023" t="s">
        <v>5156</v>
      </c>
    </row>
    <row r="2024" spans="1:2" x14ac:dyDescent="0.25">
      <c r="A2024" t="s">
        <v>5157</v>
      </c>
      <c r="B2024" t="s">
        <v>5158</v>
      </c>
    </row>
    <row r="2025" spans="1:2" x14ac:dyDescent="0.25">
      <c r="A2025" t="s">
        <v>5159</v>
      </c>
      <c r="B2025" t="s">
        <v>5160</v>
      </c>
    </row>
    <row r="2026" spans="1:2" x14ac:dyDescent="0.25">
      <c r="A2026" t="s">
        <v>5161</v>
      </c>
      <c r="B2026" t="s">
        <v>5162</v>
      </c>
    </row>
    <row r="2027" spans="1:2" x14ac:dyDescent="0.25">
      <c r="A2027" t="s">
        <v>5163</v>
      </c>
      <c r="B2027" t="s">
        <v>5164</v>
      </c>
    </row>
    <row r="2028" spans="1:2" x14ac:dyDescent="0.25">
      <c r="A2028" t="s">
        <v>5165</v>
      </c>
      <c r="B2028" t="s">
        <v>12167</v>
      </c>
    </row>
    <row r="2029" spans="1:2" x14ac:dyDescent="0.25">
      <c r="A2029" t="s">
        <v>5166</v>
      </c>
      <c r="B2029" t="s">
        <v>12168</v>
      </c>
    </row>
    <row r="2030" spans="1:2" x14ac:dyDescent="0.25">
      <c r="A2030" t="s">
        <v>5167</v>
      </c>
      <c r="B2030" t="s">
        <v>12169</v>
      </c>
    </row>
    <row r="2031" spans="1:2" x14ac:dyDescent="0.25">
      <c r="A2031" t="s">
        <v>5168</v>
      </c>
      <c r="B2031" t="s">
        <v>12170</v>
      </c>
    </row>
    <row r="2032" spans="1:2" x14ac:dyDescent="0.25">
      <c r="A2032" t="s">
        <v>5169</v>
      </c>
      <c r="B2032" t="s">
        <v>12171</v>
      </c>
    </row>
    <row r="2033" spans="1:2" x14ac:dyDescent="0.25">
      <c r="A2033" t="s">
        <v>5170</v>
      </c>
      <c r="B2033" t="s">
        <v>12172</v>
      </c>
    </row>
    <row r="2034" spans="1:2" x14ac:dyDescent="0.25">
      <c r="A2034" t="s">
        <v>5171</v>
      </c>
      <c r="B2034" t="s">
        <v>12173</v>
      </c>
    </row>
    <row r="2035" spans="1:2" x14ac:dyDescent="0.25">
      <c r="A2035" t="s">
        <v>5172</v>
      </c>
      <c r="B2035" t="s">
        <v>12174</v>
      </c>
    </row>
    <row r="2036" spans="1:2" x14ac:dyDescent="0.25">
      <c r="A2036" t="s">
        <v>5173</v>
      </c>
      <c r="B2036" t="s">
        <v>12175</v>
      </c>
    </row>
    <row r="2037" spans="1:2" x14ac:dyDescent="0.25">
      <c r="A2037" t="s">
        <v>5174</v>
      </c>
      <c r="B2037" t="s">
        <v>12176</v>
      </c>
    </row>
    <row r="2038" spans="1:2" x14ac:dyDescent="0.25">
      <c r="A2038" t="s">
        <v>5175</v>
      </c>
      <c r="B2038" t="s">
        <v>12177</v>
      </c>
    </row>
    <row r="2039" spans="1:2" x14ac:dyDescent="0.25">
      <c r="A2039" t="s">
        <v>5176</v>
      </c>
      <c r="B2039" t="s">
        <v>12178</v>
      </c>
    </row>
    <row r="2040" spans="1:2" x14ac:dyDescent="0.25">
      <c r="A2040" t="s">
        <v>5177</v>
      </c>
      <c r="B2040" t="s">
        <v>12179</v>
      </c>
    </row>
    <row r="2041" spans="1:2" x14ac:dyDescent="0.25">
      <c r="A2041" t="s">
        <v>5178</v>
      </c>
      <c r="B2041" t="s">
        <v>12180</v>
      </c>
    </row>
    <row r="2042" spans="1:2" x14ac:dyDescent="0.25">
      <c r="A2042" t="s">
        <v>5179</v>
      </c>
      <c r="B2042" t="s">
        <v>12523</v>
      </c>
    </row>
    <row r="2043" spans="1:2" x14ac:dyDescent="0.25">
      <c r="A2043" t="s">
        <v>401</v>
      </c>
      <c r="B2043" t="s">
        <v>5180</v>
      </c>
    </row>
    <row r="2044" spans="1:2" x14ac:dyDescent="0.25">
      <c r="A2044" t="s">
        <v>5181</v>
      </c>
      <c r="B2044" t="s">
        <v>12524</v>
      </c>
    </row>
    <row r="2045" spans="1:2" x14ac:dyDescent="0.25">
      <c r="A2045" t="s">
        <v>5182</v>
      </c>
      <c r="B2045" t="s">
        <v>5183</v>
      </c>
    </row>
    <row r="2046" spans="1:2" x14ac:dyDescent="0.25">
      <c r="A2046" t="s">
        <v>5184</v>
      </c>
      <c r="B2046" t="s">
        <v>5185</v>
      </c>
    </row>
    <row r="2047" spans="1:2" x14ac:dyDescent="0.25">
      <c r="A2047" t="s">
        <v>5186</v>
      </c>
      <c r="B2047" t="s">
        <v>5187</v>
      </c>
    </row>
    <row r="2048" spans="1:2" x14ac:dyDescent="0.25">
      <c r="A2048" t="s">
        <v>5188</v>
      </c>
      <c r="B2048" t="s">
        <v>5189</v>
      </c>
    </row>
    <row r="2049" spans="1:2" x14ac:dyDescent="0.25">
      <c r="A2049" t="s">
        <v>5190</v>
      </c>
      <c r="B2049" t="s">
        <v>5191</v>
      </c>
    </row>
    <row r="2050" spans="1:2" x14ac:dyDescent="0.25">
      <c r="A2050" t="s">
        <v>5192</v>
      </c>
      <c r="B2050" t="s">
        <v>5193</v>
      </c>
    </row>
    <row r="2051" spans="1:2" x14ac:dyDescent="0.25">
      <c r="A2051" t="s">
        <v>5194</v>
      </c>
      <c r="B2051" t="s">
        <v>5195</v>
      </c>
    </row>
    <row r="2052" spans="1:2" x14ac:dyDescent="0.25">
      <c r="A2052" t="s">
        <v>5196</v>
      </c>
      <c r="B2052" t="s">
        <v>5197</v>
      </c>
    </row>
    <row r="2053" spans="1:2" x14ac:dyDescent="0.25">
      <c r="A2053" t="s">
        <v>5198</v>
      </c>
      <c r="B2053" t="s">
        <v>5199</v>
      </c>
    </row>
    <row r="2054" spans="1:2" x14ac:dyDescent="0.25">
      <c r="A2054" t="s">
        <v>5200</v>
      </c>
      <c r="B2054" t="s">
        <v>11779</v>
      </c>
    </row>
    <row r="2055" spans="1:2" x14ac:dyDescent="0.25">
      <c r="A2055" t="s">
        <v>5201</v>
      </c>
      <c r="B2055" t="s">
        <v>5202</v>
      </c>
    </row>
    <row r="2056" spans="1:2" x14ac:dyDescent="0.25">
      <c r="A2056" t="s">
        <v>5203</v>
      </c>
      <c r="B2056" t="s">
        <v>5204</v>
      </c>
    </row>
    <row r="2057" spans="1:2" x14ac:dyDescent="0.25">
      <c r="A2057" t="s">
        <v>5205</v>
      </c>
      <c r="B2057" t="s">
        <v>5206</v>
      </c>
    </row>
    <row r="2058" spans="1:2" x14ac:dyDescent="0.25">
      <c r="A2058" t="s">
        <v>5207</v>
      </c>
      <c r="B2058" t="s">
        <v>11780</v>
      </c>
    </row>
    <row r="2059" spans="1:2" x14ac:dyDescent="0.25">
      <c r="A2059" t="s">
        <v>5208</v>
      </c>
      <c r="B2059" t="s">
        <v>11781</v>
      </c>
    </row>
    <row r="2060" spans="1:2" x14ac:dyDescent="0.25">
      <c r="A2060" t="s">
        <v>5209</v>
      </c>
      <c r="B2060" t="s">
        <v>11782</v>
      </c>
    </row>
    <row r="2061" spans="1:2" x14ac:dyDescent="0.25">
      <c r="A2061" t="s">
        <v>5210</v>
      </c>
      <c r="B2061" t="s">
        <v>11783</v>
      </c>
    </row>
    <row r="2062" spans="1:2" x14ac:dyDescent="0.25">
      <c r="A2062" t="s">
        <v>5211</v>
      </c>
      <c r="B2062" t="s">
        <v>12184</v>
      </c>
    </row>
    <row r="2063" spans="1:2" x14ac:dyDescent="0.25">
      <c r="A2063" t="s">
        <v>5212</v>
      </c>
      <c r="B2063" t="s">
        <v>12499</v>
      </c>
    </row>
    <row r="2064" spans="1:2" x14ac:dyDescent="0.25">
      <c r="A2064" t="s">
        <v>5213</v>
      </c>
      <c r="B2064" t="s">
        <v>4964</v>
      </c>
    </row>
    <row r="2065" spans="1:2" x14ac:dyDescent="0.25">
      <c r="A2065" t="s">
        <v>5214</v>
      </c>
      <c r="B2065" t="s">
        <v>12500</v>
      </c>
    </row>
    <row r="2066" spans="1:2" x14ac:dyDescent="0.25">
      <c r="A2066" t="s">
        <v>5215</v>
      </c>
      <c r="B2066" t="s">
        <v>4968</v>
      </c>
    </row>
    <row r="2067" spans="1:2" x14ac:dyDescent="0.25">
      <c r="A2067" t="s">
        <v>5216</v>
      </c>
      <c r="B2067" t="s">
        <v>12501</v>
      </c>
    </row>
    <row r="2068" spans="1:2" x14ac:dyDescent="0.25">
      <c r="A2068" t="s">
        <v>5217</v>
      </c>
      <c r="B2068" t="s">
        <v>12502</v>
      </c>
    </row>
    <row r="2069" spans="1:2" x14ac:dyDescent="0.25">
      <c r="A2069" t="s">
        <v>5218</v>
      </c>
      <c r="B2069" t="s">
        <v>12503</v>
      </c>
    </row>
    <row r="2070" spans="1:2" x14ac:dyDescent="0.25">
      <c r="A2070" t="s">
        <v>5219</v>
      </c>
      <c r="B2070" t="s">
        <v>3233</v>
      </c>
    </row>
    <row r="2071" spans="1:2" x14ac:dyDescent="0.25">
      <c r="A2071" t="s">
        <v>5220</v>
      </c>
      <c r="B2071" t="s">
        <v>12504</v>
      </c>
    </row>
    <row r="2072" spans="1:2" x14ac:dyDescent="0.25">
      <c r="A2072" t="s">
        <v>5221</v>
      </c>
      <c r="B2072" t="s">
        <v>12192</v>
      </c>
    </row>
    <row r="2073" spans="1:2" x14ac:dyDescent="0.25">
      <c r="A2073" t="s">
        <v>5222</v>
      </c>
      <c r="B2073" t="s">
        <v>12357</v>
      </c>
    </row>
    <row r="2074" spans="1:2" x14ac:dyDescent="0.25">
      <c r="A2074" t="s">
        <v>5223</v>
      </c>
      <c r="B2074" t="s">
        <v>12505</v>
      </c>
    </row>
    <row r="2075" spans="1:2" x14ac:dyDescent="0.25">
      <c r="A2075" t="s">
        <v>5224</v>
      </c>
      <c r="B2075" t="s">
        <v>12506</v>
      </c>
    </row>
    <row r="2076" spans="1:2" x14ac:dyDescent="0.25">
      <c r="A2076" t="s">
        <v>5225</v>
      </c>
      <c r="B2076" t="s">
        <v>12507</v>
      </c>
    </row>
    <row r="2077" spans="1:2" x14ac:dyDescent="0.25">
      <c r="A2077" t="s">
        <v>5226</v>
      </c>
      <c r="B2077" t="s">
        <v>12508</v>
      </c>
    </row>
    <row r="2078" spans="1:2" x14ac:dyDescent="0.25">
      <c r="A2078" t="s">
        <v>5227</v>
      </c>
      <c r="B2078" t="s">
        <v>12509</v>
      </c>
    </row>
    <row r="2079" spans="1:2" x14ac:dyDescent="0.25">
      <c r="A2079" t="s">
        <v>5228</v>
      </c>
      <c r="B2079" t="s">
        <v>12363</v>
      </c>
    </row>
    <row r="2080" spans="1:2" x14ac:dyDescent="0.25">
      <c r="A2080" t="s">
        <v>5229</v>
      </c>
      <c r="B2080" t="s">
        <v>12510</v>
      </c>
    </row>
    <row r="2081" spans="1:2" x14ac:dyDescent="0.25">
      <c r="A2081" t="s">
        <v>5230</v>
      </c>
      <c r="B2081" t="s">
        <v>12511</v>
      </c>
    </row>
    <row r="2082" spans="1:2" x14ac:dyDescent="0.25">
      <c r="A2082" t="s">
        <v>5231</v>
      </c>
      <c r="B2082" t="s">
        <v>12512</v>
      </c>
    </row>
    <row r="2083" spans="1:2" x14ac:dyDescent="0.25">
      <c r="A2083" t="s">
        <v>403</v>
      </c>
      <c r="B2083" t="s">
        <v>12367</v>
      </c>
    </row>
    <row r="2084" spans="1:2" x14ac:dyDescent="0.25">
      <c r="A2084" t="s">
        <v>5232</v>
      </c>
      <c r="B2084" t="s">
        <v>5005</v>
      </c>
    </row>
    <row r="2085" spans="1:2" x14ac:dyDescent="0.25">
      <c r="A2085" t="s">
        <v>5233</v>
      </c>
      <c r="B2085" t="s">
        <v>12368</v>
      </c>
    </row>
    <row r="2086" spans="1:2" x14ac:dyDescent="0.25">
      <c r="A2086" t="s">
        <v>5234</v>
      </c>
      <c r="B2086" t="s">
        <v>5013</v>
      </c>
    </row>
    <row r="2087" spans="1:2" x14ac:dyDescent="0.25">
      <c r="A2087" t="s">
        <v>5235</v>
      </c>
      <c r="B2087" t="s">
        <v>12513</v>
      </c>
    </row>
    <row r="2088" spans="1:2" x14ac:dyDescent="0.25">
      <c r="A2088" t="s">
        <v>5236</v>
      </c>
      <c r="B2088" t="s">
        <v>12514</v>
      </c>
    </row>
    <row r="2089" spans="1:2" x14ac:dyDescent="0.25">
      <c r="A2089" t="s">
        <v>5237</v>
      </c>
      <c r="B2089" t="s">
        <v>12610</v>
      </c>
    </row>
    <row r="2090" spans="1:2" x14ac:dyDescent="0.25">
      <c r="A2090" t="s">
        <v>5238</v>
      </c>
      <c r="B2090" t="s">
        <v>12370</v>
      </c>
    </row>
    <row r="2091" spans="1:2" x14ac:dyDescent="0.25">
      <c r="A2091" t="s">
        <v>5239</v>
      </c>
      <c r="B2091" t="s">
        <v>12438</v>
      </c>
    </row>
    <row r="2092" spans="1:2" x14ac:dyDescent="0.25">
      <c r="A2092" t="s">
        <v>5240</v>
      </c>
      <c r="B2092" t="s">
        <v>12371</v>
      </c>
    </row>
    <row r="2093" spans="1:2" x14ac:dyDescent="0.25">
      <c r="A2093" t="s">
        <v>5241</v>
      </c>
      <c r="B2093" t="s">
        <v>12372</v>
      </c>
    </row>
    <row r="2094" spans="1:2" x14ac:dyDescent="0.25">
      <c r="A2094" t="s">
        <v>5242</v>
      </c>
      <c r="B2094" t="s">
        <v>3268</v>
      </c>
    </row>
    <row r="2095" spans="1:2" x14ac:dyDescent="0.25">
      <c r="A2095" t="s">
        <v>5243</v>
      </c>
      <c r="B2095" t="s">
        <v>3764</v>
      </c>
    </row>
    <row r="2096" spans="1:2" x14ac:dyDescent="0.25">
      <c r="A2096" t="s">
        <v>5244</v>
      </c>
      <c r="B2096" t="s">
        <v>3273</v>
      </c>
    </row>
    <row r="2097" spans="1:2" x14ac:dyDescent="0.25">
      <c r="A2097" t="s">
        <v>5245</v>
      </c>
      <c r="B2097" t="s">
        <v>11784</v>
      </c>
    </row>
    <row r="2098" spans="1:2" x14ac:dyDescent="0.25">
      <c r="A2098" t="s">
        <v>5246</v>
      </c>
      <c r="B2098" t="s">
        <v>3772</v>
      </c>
    </row>
    <row r="2099" spans="1:2" x14ac:dyDescent="0.25">
      <c r="A2099" t="s">
        <v>5247</v>
      </c>
      <c r="B2099" t="s">
        <v>11785</v>
      </c>
    </row>
    <row r="2100" spans="1:2" x14ac:dyDescent="0.25">
      <c r="A2100" t="s">
        <v>5248</v>
      </c>
      <c r="B2100" t="s">
        <v>11786</v>
      </c>
    </row>
    <row r="2101" spans="1:2" x14ac:dyDescent="0.25">
      <c r="A2101" t="s">
        <v>5249</v>
      </c>
      <c r="B2101" t="s">
        <v>11787</v>
      </c>
    </row>
    <row r="2102" spans="1:2" x14ac:dyDescent="0.25">
      <c r="A2102" t="s">
        <v>5250</v>
      </c>
      <c r="B2102" t="s">
        <v>3766</v>
      </c>
    </row>
    <row r="2103" spans="1:2" x14ac:dyDescent="0.25">
      <c r="A2103" t="s">
        <v>5251</v>
      </c>
      <c r="B2103" t="s">
        <v>11788</v>
      </c>
    </row>
    <row r="2104" spans="1:2" x14ac:dyDescent="0.25">
      <c r="A2104" t="s">
        <v>5252</v>
      </c>
      <c r="B2104" t="s">
        <v>12611</v>
      </c>
    </row>
    <row r="2105" spans="1:2" x14ac:dyDescent="0.25">
      <c r="A2105" t="s">
        <v>5253</v>
      </c>
      <c r="B2105" t="s">
        <v>1559</v>
      </c>
    </row>
    <row r="2106" spans="1:2" x14ac:dyDescent="0.25">
      <c r="A2106" t="s">
        <v>5254</v>
      </c>
      <c r="B2106" t="s">
        <v>12181</v>
      </c>
    </row>
    <row r="2107" spans="1:2" x14ac:dyDescent="0.25">
      <c r="A2107" t="s">
        <v>5255</v>
      </c>
      <c r="B2107" t="s">
        <v>12182</v>
      </c>
    </row>
    <row r="2108" spans="1:2" x14ac:dyDescent="0.25">
      <c r="A2108" t="s">
        <v>5256</v>
      </c>
      <c r="B2108" t="s">
        <v>12183</v>
      </c>
    </row>
    <row r="2109" spans="1:2" x14ac:dyDescent="0.25">
      <c r="A2109" t="s">
        <v>5257</v>
      </c>
      <c r="B2109" t="s">
        <v>5258</v>
      </c>
    </row>
    <row r="2110" spans="1:2" x14ac:dyDescent="0.25">
      <c r="A2110" t="s">
        <v>5259</v>
      </c>
      <c r="B2110" t="s">
        <v>5260</v>
      </c>
    </row>
    <row r="2111" spans="1:2" x14ac:dyDescent="0.25">
      <c r="A2111" t="s">
        <v>5261</v>
      </c>
      <c r="B2111" t="s">
        <v>5262</v>
      </c>
    </row>
    <row r="2112" spans="1:2" x14ac:dyDescent="0.25">
      <c r="A2112" t="s">
        <v>5263</v>
      </c>
      <c r="B2112" t="s">
        <v>11789</v>
      </c>
    </row>
    <row r="2113" spans="1:2" x14ac:dyDescent="0.25">
      <c r="A2113" t="s">
        <v>5264</v>
      </c>
      <c r="B2113" t="s">
        <v>5265</v>
      </c>
    </row>
    <row r="2114" spans="1:2" x14ac:dyDescent="0.25">
      <c r="A2114" t="s">
        <v>5266</v>
      </c>
      <c r="B2114" t="s">
        <v>5267</v>
      </c>
    </row>
    <row r="2115" spans="1:2" x14ac:dyDescent="0.25">
      <c r="A2115" t="s">
        <v>5268</v>
      </c>
      <c r="B2115" t="s">
        <v>11790</v>
      </c>
    </row>
    <row r="2116" spans="1:2" x14ac:dyDescent="0.25">
      <c r="A2116" t="s">
        <v>5269</v>
      </c>
      <c r="B2116" t="s">
        <v>5270</v>
      </c>
    </row>
    <row r="2117" spans="1:2" x14ac:dyDescent="0.25">
      <c r="A2117" t="s">
        <v>5271</v>
      </c>
      <c r="B2117" t="s">
        <v>5272</v>
      </c>
    </row>
    <row r="2118" spans="1:2" x14ac:dyDescent="0.25">
      <c r="A2118" t="s">
        <v>5273</v>
      </c>
      <c r="B2118" t="s">
        <v>5274</v>
      </c>
    </row>
    <row r="2119" spans="1:2" x14ac:dyDescent="0.25">
      <c r="A2119" t="s">
        <v>5275</v>
      </c>
      <c r="B2119" t="s">
        <v>5276</v>
      </c>
    </row>
    <row r="2120" spans="1:2" x14ac:dyDescent="0.25">
      <c r="A2120" t="s">
        <v>5277</v>
      </c>
      <c r="B2120" t="s">
        <v>12184</v>
      </c>
    </row>
    <row r="2121" spans="1:2" x14ac:dyDescent="0.25">
      <c r="A2121" t="s">
        <v>5278</v>
      </c>
      <c r="B2121" t="s">
        <v>12185</v>
      </c>
    </row>
    <row r="2122" spans="1:2" x14ac:dyDescent="0.25">
      <c r="A2122" t="s">
        <v>5279</v>
      </c>
      <c r="B2122" t="s">
        <v>12186</v>
      </c>
    </row>
    <row r="2123" spans="1:2" x14ac:dyDescent="0.25">
      <c r="A2123" t="s">
        <v>405</v>
      </c>
      <c r="B2123" t="s">
        <v>12187</v>
      </c>
    </row>
    <row r="2124" spans="1:2" x14ac:dyDescent="0.25">
      <c r="A2124" t="s">
        <v>5280</v>
      </c>
      <c r="B2124" t="s">
        <v>4623</v>
      </c>
    </row>
    <row r="2125" spans="1:2" x14ac:dyDescent="0.25">
      <c r="A2125" t="s">
        <v>5281</v>
      </c>
      <c r="B2125" t="s">
        <v>12612</v>
      </c>
    </row>
    <row r="2126" spans="1:2" x14ac:dyDescent="0.25">
      <c r="A2126" t="s">
        <v>5282</v>
      </c>
      <c r="B2126" t="s">
        <v>12188</v>
      </c>
    </row>
    <row r="2127" spans="1:2" x14ac:dyDescent="0.25">
      <c r="A2127" t="s">
        <v>5283</v>
      </c>
      <c r="B2127" t="s">
        <v>12189</v>
      </c>
    </row>
    <row r="2128" spans="1:2" x14ac:dyDescent="0.25">
      <c r="A2128" t="s">
        <v>5284</v>
      </c>
      <c r="B2128" t="s">
        <v>12190</v>
      </c>
    </row>
    <row r="2129" spans="1:2" x14ac:dyDescent="0.25">
      <c r="A2129" t="s">
        <v>5285</v>
      </c>
      <c r="B2129" t="s">
        <v>3233</v>
      </c>
    </row>
    <row r="2130" spans="1:2" x14ac:dyDescent="0.25">
      <c r="A2130" t="s">
        <v>5286</v>
      </c>
      <c r="B2130" t="s">
        <v>12191</v>
      </c>
    </row>
    <row r="2131" spans="1:2" x14ac:dyDescent="0.25">
      <c r="A2131" t="s">
        <v>5287</v>
      </c>
      <c r="B2131" t="s">
        <v>12192</v>
      </c>
    </row>
    <row r="2132" spans="1:2" x14ac:dyDescent="0.25">
      <c r="A2132" t="s">
        <v>5288</v>
      </c>
      <c r="B2132" t="s">
        <v>4524</v>
      </c>
    </row>
    <row r="2133" spans="1:2" x14ac:dyDescent="0.25">
      <c r="A2133" t="s">
        <v>407</v>
      </c>
      <c r="B2133" t="s">
        <v>12193</v>
      </c>
    </row>
    <row r="2134" spans="1:2" x14ac:dyDescent="0.25">
      <c r="A2134" t="s">
        <v>5289</v>
      </c>
      <c r="B2134" t="s">
        <v>12194</v>
      </c>
    </row>
    <row r="2135" spans="1:2" x14ac:dyDescent="0.25">
      <c r="A2135" t="s">
        <v>5290</v>
      </c>
      <c r="B2135" t="s">
        <v>12195</v>
      </c>
    </row>
    <row r="2136" spans="1:2" x14ac:dyDescent="0.25">
      <c r="A2136" t="s">
        <v>5291</v>
      </c>
      <c r="B2136" t="s">
        <v>12196</v>
      </c>
    </row>
    <row r="2137" spans="1:2" x14ac:dyDescent="0.25">
      <c r="A2137" t="s">
        <v>5292</v>
      </c>
      <c r="B2137" t="s">
        <v>12197</v>
      </c>
    </row>
    <row r="2138" spans="1:2" x14ac:dyDescent="0.25">
      <c r="A2138" t="s">
        <v>5293</v>
      </c>
      <c r="B2138" t="s">
        <v>12198</v>
      </c>
    </row>
    <row r="2139" spans="1:2" x14ac:dyDescent="0.25">
      <c r="A2139" t="s">
        <v>5294</v>
      </c>
      <c r="B2139" t="s">
        <v>12199</v>
      </c>
    </row>
    <row r="2140" spans="1:2" x14ac:dyDescent="0.25">
      <c r="A2140" t="s">
        <v>5295</v>
      </c>
      <c r="B2140" t="s">
        <v>12200</v>
      </c>
    </row>
    <row r="2141" spans="1:2" x14ac:dyDescent="0.25">
      <c r="A2141" t="s">
        <v>5296</v>
      </c>
      <c r="B2141" t="s">
        <v>12201</v>
      </c>
    </row>
    <row r="2142" spans="1:2" x14ac:dyDescent="0.25">
      <c r="A2142" t="s">
        <v>5297</v>
      </c>
      <c r="B2142" t="s">
        <v>12202</v>
      </c>
    </row>
    <row r="2143" spans="1:2" x14ac:dyDescent="0.25">
      <c r="A2143" t="s">
        <v>409</v>
      </c>
      <c r="B2143" t="s">
        <v>11756</v>
      </c>
    </row>
    <row r="2144" spans="1:2" x14ac:dyDescent="0.25">
      <c r="A2144" t="s">
        <v>5298</v>
      </c>
      <c r="B2144" t="s">
        <v>12203</v>
      </c>
    </row>
    <row r="2145" spans="1:2" x14ac:dyDescent="0.25">
      <c r="A2145" t="s">
        <v>5299</v>
      </c>
      <c r="B2145" t="s">
        <v>12204</v>
      </c>
    </row>
    <row r="2146" spans="1:2" x14ac:dyDescent="0.25">
      <c r="A2146" t="s">
        <v>5300</v>
      </c>
      <c r="B2146" t="s">
        <v>12205</v>
      </c>
    </row>
    <row r="2147" spans="1:2" x14ac:dyDescent="0.25">
      <c r="A2147" t="s">
        <v>5301</v>
      </c>
      <c r="B2147" t="s">
        <v>12134</v>
      </c>
    </row>
    <row r="2148" spans="1:2" x14ac:dyDescent="0.25">
      <c r="A2148" t="s">
        <v>5303</v>
      </c>
      <c r="B2148" t="s">
        <v>12515</v>
      </c>
    </row>
    <row r="2149" spans="1:2" x14ac:dyDescent="0.25">
      <c r="A2149" t="s">
        <v>5304</v>
      </c>
      <c r="B2149" t="s">
        <v>12516</v>
      </c>
    </row>
    <row r="2150" spans="1:2" x14ac:dyDescent="0.25">
      <c r="A2150" t="s">
        <v>5305</v>
      </c>
      <c r="B2150" t="s">
        <v>12206</v>
      </c>
    </row>
    <row r="2151" spans="1:2" x14ac:dyDescent="0.25">
      <c r="A2151" t="s">
        <v>5306</v>
      </c>
      <c r="B2151" t="s">
        <v>12527</v>
      </c>
    </row>
    <row r="2152" spans="1:2" x14ac:dyDescent="0.25">
      <c r="A2152" t="s">
        <v>5307</v>
      </c>
      <c r="B2152" t="s">
        <v>12207</v>
      </c>
    </row>
    <row r="2153" spans="1:2" x14ac:dyDescent="0.25">
      <c r="A2153" t="s">
        <v>5308</v>
      </c>
      <c r="B2153" t="s">
        <v>12208</v>
      </c>
    </row>
    <row r="2154" spans="1:2" x14ac:dyDescent="0.25">
      <c r="A2154" t="s">
        <v>5309</v>
      </c>
      <c r="B2154" t="s">
        <v>12517</v>
      </c>
    </row>
    <row r="2155" spans="1:2" x14ac:dyDescent="0.25">
      <c r="A2155" t="s">
        <v>5310</v>
      </c>
      <c r="B2155" t="s">
        <v>12518</v>
      </c>
    </row>
    <row r="2156" spans="1:2" x14ac:dyDescent="0.25">
      <c r="A2156" t="s">
        <v>5311</v>
      </c>
      <c r="B2156" t="s">
        <v>5312</v>
      </c>
    </row>
    <row r="2157" spans="1:2" x14ac:dyDescent="0.25">
      <c r="A2157" t="s">
        <v>5313</v>
      </c>
      <c r="B2157" t="s">
        <v>5314</v>
      </c>
    </row>
    <row r="2158" spans="1:2" x14ac:dyDescent="0.25">
      <c r="A2158" t="s">
        <v>5315</v>
      </c>
      <c r="B2158" t="s">
        <v>12340</v>
      </c>
    </row>
    <row r="2159" spans="1:2" x14ac:dyDescent="0.25">
      <c r="A2159" t="s">
        <v>5316</v>
      </c>
      <c r="B2159" t="s">
        <v>12341</v>
      </c>
    </row>
    <row r="2160" spans="1:2" x14ac:dyDescent="0.25">
      <c r="A2160" t="s">
        <v>5317</v>
      </c>
      <c r="B2160" t="s">
        <v>12342</v>
      </c>
    </row>
    <row r="2161" spans="1:2" x14ac:dyDescent="0.25">
      <c r="A2161" t="s">
        <v>5318</v>
      </c>
      <c r="B2161" t="s">
        <v>12343</v>
      </c>
    </row>
    <row r="2162" spans="1:2" x14ac:dyDescent="0.25">
      <c r="A2162" t="s">
        <v>5319</v>
      </c>
      <c r="B2162" t="s">
        <v>12344</v>
      </c>
    </row>
    <row r="2163" spans="1:2" x14ac:dyDescent="0.25">
      <c r="A2163" t="s">
        <v>411</v>
      </c>
      <c r="B2163" t="s">
        <v>12345</v>
      </c>
    </row>
    <row r="2164" spans="1:2" x14ac:dyDescent="0.25">
      <c r="A2164" t="s">
        <v>5320</v>
      </c>
      <c r="B2164" t="s">
        <v>12346</v>
      </c>
    </row>
    <row r="2165" spans="1:2" x14ac:dyDescent="0.25">
      <c r="A2165" t="s">
        <v>5321</v>
      </c>
      <c r="B2165" t="s">
        <v>12347</v>
      </c>
    </row>
    <row r="2166" spans="1:2" x14ac:dyDescent="0.25">
      <c r="A2166" t="s">
        <v>5322</v>
      </c>
      <c r="B2166" t="s">
        <v>12348</v>
      </c>
    </row>
    <row r="2167" spans="1:2" x14ac:dyDescent="0.25">
      <c r="A2167" t="s">
        <v>5323</v>
      </c>
      <c r="B2167" t="s">
        <v>12349</v>
      </c>
    </row>
    <row r="2168" spans="1:2" x14ac:dyDescent="0.25">
      <c r="A2168" t="s">
        <v>5324</v>
      </c>
      <c r="B2168" t="s">
        <v>12350</v>
      </c>
    </row>
    <row r="2169" spans="1:2" x14ac:dyDescent="0.25">
      <c r="A2169" t="s">
        <v>5325</v>
      </c>
      <c r="B2169" t="s">
        <v>12519</v>
      </c>
    </row>
    <row r="2170" spans="1:2" x14ac:dyDescent="0.25">
      <c r="A2170" t="s">
        <v>5326</v>
      </c>
      <c r="B2170" t="s">
        <v>12520</v>
      </c>
    </row>
    <row r="2171" spans="1:2" x14ac:dyDescent="0.25">
      <c r="A2171" t="s">
        <v>5327</v>
      </c>
      <c r="B2171" t="s">
        <v>12521</v>
      </c>
    </row>
    <row r="2172" spans="1:2" x14ac:dyDescent="0.25">
      <c r="A2172" t="s">
        <v>5328</v>
      </c>
      <c r="B2172" t="s">
        <v>12522</v>
      </c>
    </row>
    <row r="2173" spans="1:2" x14ac:dyDescent="0.25">
      <c r="A2173" t="s">
        <v>5329</v>
      </c>
      <c r="B2173" t="s">
        <v>12523</v>
      </c>
    </row>
    <row r="2174" spans="1:2" x14ac:dyDescent="0.25">
      <c r="A2174" t="s">
        <v>5330</v>
      </c>
      <c r="B2174" t="s">
        <v>12524</v>
      </c>
    </row>
    <row r="2175" spans="1:2" x14ac:dyDescent="0.25">
      <c r="A2175" t="s">
        <v>5331</v>
      </c>
      <c r="B2175" t="s">
        <v>12525</v>
      </c>
    </row>
    <row r="2176" spans="1:2" x14ac:dyDescent="0.25">
      <c r="A2176" t="s">
        <v>5332</v>
      </c>
      <c r="B2176" t="s">
        <v>12526</v>
      </c>
    </row>
    <row r="2177" spans="1:2" x14ac:dyDescent="0.25">
      <c r="A2177" t="s">
        <v>5333</v>
      </c>
      <c r="B2177" t="s">
        <v>12527</v>
      </c>
    </row>
    <row r="2178" spans="1:2" x14ac:dyDescent="0.25">
      <c r="A2178" t="s">
        <v>5334</v>
      </c>
      <c r="B2178" t="s">
        <v>12528</v>
      </c>
    </row>
    <row r="2179" spans="1:2" x14ac:dyDescent="0.25">
      <c r="A2179" t="s">
        <v>5335</v>
      </c>
      <c r="B2179" t="s">
        <v>12529</v>
      </c>
    </row>
    <row r="2180" spans="1:2" x14ac:dyDescent="0.25">
      <c r="A2180" t="s">
        <v>5336</v>
      </c>
      <c r="B2180" t="s">
        <v>12530</v>
      </c>
    </row>
    <row r="2181" spans="1:2" x14ac:dyDescent="0.25">
      <c r="A2181" t="s">
        <v>5337</v>
      </c>
      <c r="B2181" t="s">
        <v>12531</v>
      </c>
    </row>
    <row r="2182" spans="1:2" x14ac:dyDescent="0.25">
      <c r="A2182" t="s">
        <v>5338</v>
      </c>
      <c r="B2182" t="s">
        <v>12532</v>
      </c>
    </row>
    <row r="2183" spans="1:2" x14ac:dyDescent="0.25">
      <c r="A2183" t="s">
        <v>413</v>
      </c>
      <c r="B2183" t="s">
        <v>5339</v>
      </c>
    </row>
    <row r="2184" spans="1:2" x14ac:dyDescent="0.25">
      <c r="A2184" t="s">
        <v>5340</v>
      </c>
      <c r="B2184" t="s">
        <v>5341</v>
      </c>
    </row>
    <row r="2185" spans="1:2" x14ac:dyDescent="0.25">
      <c r="A2185" t="s">
        <v>5342</v>
      </c>
      <c r="B2185" t="s">
        <v>5343</v>
      </c>
    </row>
    <row r="2186" spans="1:2" x14ac:dyDescent="0.25">
      <c r="A2186" t="s">
        <v>5344</v>
      </c>
      <c r="B2186" t="s">
        <v>12184</v>
      </c>
    </row>
    <row r="2187" spans="1:2" x14ac:dyDescent="0.25">
      <c r="A2187" t="s">
        <v>5345</v>
      </c>
      <c r="B2187" t="s">
        <v>12351</v>
      </c>
    </row>
    <row r="2188" spans="1:2" x14ac:dyDescent="0.25">
      <c r="A2188" t="s">
        <v>5346</v>
      </c>
      <c r="B2188" t="s">
        <v>4964</v>
      </c>
    </row>
    <row r="2189" spans="1:2" x14ac:dyDescent="0.25">
      <c r="A2189" t="s">
        <v>5347</v>
      </c>
      <c r="B2189" t="s">
        <v>12352</v>
      </c>
    </row>
    <row r="2190" spans="1:2" x14ac:dyDescent="0.25">
      <c r="A2190" t="s">
        <v>5348</v>
      </c>
      <c r="B2190" t="s">
        <v>4968</v>
      </c>
    </row>
    <row r="2191" spans="1:2" x14ac:dyDescent="0.25">
      <c r="A2191" t="s">
        <v>5349</v>
      </c>
      <c r="B2191" t="s">
        <v>12353</v>
      </c>
    </row>
    <row r="2192" spans="1:2" x14ac:dyDescent="0.25">
      <c r="A2192" t="s">
        <v>5350</v>
      </c>
      <c r="B2192" t="s">
        <v>12354</v>
      </c>
    </row>
    <row r="2193" spans="1:2" x14ac:dyDescent="0.25">
      <c r="A2193" t="s">
        <v>5351</v>
      </c>
      <c r="B2193" t="s">
        <v>12355</v>
      </c>
    </row>
    <row r="2194" spans="1:2" x14ac:dyDescent="0.25">
      <c r="A2194" t="s">
        <v>5352</v>
      </c>
      <c r="B2194" t="s">
        <v>3233</v>
      </c>
    </row>
    <row r="2195" spans="1:2" x14ac:dyDescent="0.25">
      <c r="A2195" t="s">
        <v>5353</v>
      </c>
      <c r="B2195" t="s">
        <v>12356</v>
      </c>
    </row>
    <row r="2196" spans="1:2" x14ac:dyDescent="0.25">
      <c r="A2196" t="s">
        <v>5354</v>
      </c>
      <c r="B2196" t="s">
        <v>12192</v>
      </c>
    </row>
    <row r="2197" spans="1:2" x14ac:dyDescent="0.25">
      <c r="A2197" t="s">
        <v>11791</v>
      </c>
      <c r="B2197" t="s">
        <v>12357</v>
      </c>
    </row>
    <row r="2198" spans="1:2" x14ac:dyDescent="0.25">
      <c r="A2198" t="s">
        <v>5355</v>
      </c>
      <c r="B2198" t="s">
        <v>12358</v>
      </c>
    </row>
    <row r="2199" spans="1:2" x14ac:dyDescent="0.25">
      <c r="A2199" t="s">
        <v>5356</v>
      </c>
      <c r="B2199" t="s">
        <v>12359</v>
      </c>
    </row>
    <row r="2200" spans="1:2" x14ac:dyDescent="0.25">
      <c r="A2200" t="s">
        <v>11792</v>
      </c>
      <c r="B2200" t="s">
        <v>12360</v>
      </c>
    </row>
    <row r="2201" spans="1:2" x14ac:dyDescent="0.25">
      <c r="A2201" t="s">
        <v>11793</v>
      </c>
      <c r="B2201" t="s">
        <v>12361</v>
      </c>
    </row>
    <row r="2202" spans="1:2" x14ac:dyDescent="0.25">
      <c r="A2202" t="s">
        <v>5357</v>
      </c>
      <c r="B2202" t="s">
        <v>12362</v>
      </c>
    </row>
    <row r="2203" spans="1:2" x14ac:dyDescent="0.25">
      <c r="A2203" t="s">
        <v>415</v>
      </c>
      <c r="B2203" t="s">
        <v>12363</v>
      </c>
    </row>
    <row r="2204" spans="1:2" x14ac:dyDescent="0.25">
      <c r="A2204" t="s">
        <v>5358</v>
      </c>
      <c r="B2204" t="s">
        <v>12364</v>
      </c>
    </row>
    <row r="2205" spans="1:2" x14ac:dyDescent="0.25">
      <c r="A2205" t="s">
        <v>5359</v>
      </c>
      <c r="B2205" t="s">
        <v>12365</v>
      </c>
    </row>
    <row r="2206" spans="1:2" x14ac:dyDescent="0.25">
      <c r="A2206" t="s">
        <v>5360</v>
      </c>
      <c r="B2206" t="s">
        <v>12366</v>
      </c>
    </row>
    <row r="2207" spans="1:2" x14ac:dyDescent="0.25">
      <c r="A2207" t="s">
        <v>5361</v>
      </c>
      <c r="B2207" t="s">
        <v>12367</v>
      </c>
    </row>
    <row r="2208" spans="1:2" x14ac:dyDescent="0.25">
      <c r="A2208" t="s">
        <v>5362</v>
      </c>
      <c r="B2208" t="s">
        <v>5005</v>
      </c>
    </row>
    <row r="2209" spans="1:2" x14ac:dyDescent="0.25">
      <c r="A2209" t="s">
        <v>5363</v>
      </c>
      <c r="B2209" t="s">
        <v>12368</v>
      </c>
    </row>
    <row r="2210" spans="1:2" x14ac:dyDescent="0.25">
      <c r="A2210" t="s">
        <v>5364</v>
      </c>
      <c r="B2210" t="s">
        <v>5013</v>
      </c>
    </row>
    <row r="2211" spans="1:2" x14ac:dyDescent="0.25">
      <c r="A2211" t="s">
        <v>5365</v>
      </c>
      <c r="B2211" t="s">
        <v>12369</v>
      </c>
    </row>
    <row r="2212" spans="1:2" x14ac:dyDescent="0.25">
      <c r="A2212" t="s">
        <v>5366</v>
      </c>
      <c r="B2212" t="s">
        <v>12528</v>
      </c>
    </row>
    <row r="2213" spans="1:2" x14ac:dyDescent="0.25">
      <c r="A2213" t="s">
        <v>5367</v>
      </c>
      <c r="B2213" t="s">
        <v>12529</v>
      </c>
    </row>
    <row r="2214" spans="1:2" x14ac:dyDescent="0.25">
      <c r="A2214" t="s">
        <v>5368</v>
      </c>
      <c r="B2214" t="s">
        <v>12530</v>
      </c>
    </row>
    <row r="2215" spans="1:2" x14ac:dyDescent="0.25">
      <c r="A2215" t="s">
        <v>5369</v>
      </c>
      <c r="B2215" t="s">
        <v>12531</v>
      </c>
    </row>
    <row r="2216" spans="1:2" x14ac:dyDescent="0.25">
      <c r="A2216" t="s">
        <v>5370</v>
      </c>
      <c r="B2216" t="s">
        <v>12370</v>
      </c>
    </row>
    <row r="2217" spans="1:2" x14ac:dyDescent="0.25">
      <c r="A2217" t="s">
        <v>5371</v>
      </c>
      <c r="B2217" t="s">
        <v>12438</v>
      </c>
    </row>
    <row r="2218" spans="1:2" x14ac:dyDescent="0.25">
      <c r="A2218" t="s">
        <v>5372</v>
      </c>
      <c r="B2218" t="s">
        <v>12371</v>
      </c>
    </row>
    <row r="2219" spans="1:2" x14ac:dyDescent="0.25">
      <c r="A2219" t="s">
        <v>5373</v>
      </c>
      <c r="B2219" t="s">
        <v>12372</v>
      </c>
    </row>
    <row r="2220" spans="1:2" x14ac:dyDescent="0.25">
      <c r="A2220" t="s">
        <v>5374</v>
      </c>
      <c r="B2220" t="s">
        <v>12613</v>
      </c>
    </row>
    <row r="2221" spans="1:2" x14ac:dyDescent="0.25">
      <c r="A2221" t="s">
        <v>5375</v>
      </c>
      <c r="B2221" t="s">
        <v>12614</v>
      </c>
    </row>
    <row r="2222" spans="1:2" x14ac:dyDescent="0.25">
      <c r="A2222" t="s">
        <v>5376</v>
      </c>
      <c r="B2222" t="s">
        <v>12615</v>
      </c>
    </row>
    <row r="2223" spans="1:2" x14ac:dyDescent="0.25">
      <c r="A2223" t="s">
        <v>5377</v>
      </c>
      <c r="B2223" t="s">
        <v>5378</v>
      </c>
    </row>
    <row r="2224" spans="1:2" x14ac:dyDescent="0.25">
      <c r="A2224" t="s">
        <v>5379</v>
      </c>
      <c r="B2224" t="s">
        <v>12616</v>
      </c>
    </row>
    <row r="2225" spans="1:2" x14ac:dyDescent="0.25">
      <c r="A2225" t="s">
        <v>5380</v>
      </c>
      <c r="B2225" t="s">
        <v>12617</v>
      </c>
    </row>
    <row r="2226" spans="1:2" x14ac:dyDescent="0.25">
      <c r="A2226" t="s">
        <v>5381</v>
      </c>
      <c r="B2226" t="s">
        <v>5382</v>
      </c>
    </row>
    <row r="2227" spans="1:2" x14ac:dyDescent="0.25">
      <c r="A2227" t="s">
        <v>5383</v>
      </c>
      <c r="B2227" t="s">
        <v>5384</v>
      </c>
    </row>
    <row r="2228" spans="1:2" x14ac:dyDescent="0.25">
      <c r="A2228" t="s">
        <v>5385</v>
      </c>
      <c r="B2228" t="s">
        <v>12618</v>
      </c>
    </row>
    <row r="2229" spans="1:2" x14ac:dyDescent="0.25">
      <c r="A2229" t="s">
        <v>5386</v>
      </c>
      <c r="B2229" t="s">
        <v>12619</v>
      </c>
    </row>
    <row r="2230" spans="1:2" x14ac:dyDescent="0.25">
      <c r="A2230" t="s">
        <v>5387</v>
      </c>
      <c r="B2230" t="s">
        <v>5388</v>
      </c>
    </row>
    <row r="2231" spans="1:2" x14ac:dyDescent="0.25">
      <c r="A2231" t="s">
        <v>5389</v>
      </c>
      <c r="B2231" t="s">
        <v>12620</v>
      </c>
    </row>
    <row r="2232" spans="1:2" x14ac:dyDescent="0.25">
      <c r="A2232" t="s">
        <v>5390</v>
      </c>
      <c r="B2232" t="s">
        <v>12621</v>
      </c>
    </row>
    <row r="2233" spans="1:2" x14ac:dyDescent="0.25">
      <c r="A2233" t="s">
        <v>417</v>
      </c>
      <c r="B2233" t="s">
        <v>12622</v>
      </c>
    </row>
    <row r="2234" spans="1:2" x14ac:dyDescent="0.25">
      <c r="A2234" t="s">
        <v>5391</v>
      </c>
      <c r="B2234" t="s">
        <v>12623</v>
      </c>
    </row>
    <row r="2235" spans="1:2" x14ac:dyDescent="0.25">
      <c r="A2235" t="s">
        <v>5392</v>
      </c>
      <c r="B2235" t="s">
        <v>5393</v>
      </c>
    </row>
    <row r="2236" spans="1:2" x14ac:dyDescent="0.25">
      <c r="A2236" t="s">
        <v>5394</v>
      </c>
      <c r="B2236" t="s">
        <v>12624</v>
      </c>
    </row>
    <row r="2237" spans="1:2" x14ac:dyDescent="0.25">
      <c r="A2237" t="s">
        <v>5395</v>
      </c>
      <c r="B2237" t="s">
        <v>5396</v>
      </c>
    </row>
    <row r="2238" spans="1:2" x14ac:dyDescent="0.25">
      <c r="A2238" t="s">
        <v>5397</v>
      </c>
      <c r="B2238" t="s">
        <v>5398</v>
      </c>
    </row>
    <row r="2239" spans="1:2" x14ac:dyDescent="0.25">
      <c r="A2239" t="s">
        <v>5399</v>
      </c>
      <c r="B2239" t="s">
        <v>12625</v>
      </c>
    </row>
    <row r="2240" spans="1:2" x14ac:dyDescent="0.25">
      <c r="A2240" t="s">
        <v>5400</v>
      </c>
      <c r="B2240" t="s">
        <v>12626</v>
      </c>
    </row>
    <row r="2241" spans="1:2" x14ac:dyDescent="0.25">
      <c r="A2241" t="s">
        <v>5401</v>
      </c>
      <c r="B2241" t="s">
        <v>5402</v>
      </c>
    </row>
    <row r="2242" spans="1:2" x14ac:dyDescent="0.25">
      <c r="A2242" t="s">
        <v>5403</v>
      </c>
      <c r="B2242" t="s">
        <v>5404</v>
      </c>
    </row>
    <row r="2243" spans="1:2" x14ac:dyDescent="0.25">
      <c r="A2243" t="s">
        <v>418</v>
      </c>
      <c r="B2243" t="s">
        <v>5405</v>
      </c>
    </row>
    <row r="2244" spans="1:2" x14ac:dyDescent="0.25">
      <c r="A2244" t="s">
        <v>5406</v>
      </c>
      <c r="B2244" t="s">
        <v>5407</v>
      </c>
    </row>
    <row r="2245" spans="1:2" x14ac:dyDescent="0.25">
      <c r="A2245" t="s">
        <v>5408</v>
      </c>
      <c r="B2245" t="s">
        <v>5409</v>
      </c>
    </row>
    <row r="2246" spans="1:2" x14ac:dyDescent="0.25">
      <c r="A2246" t="s">
        <v>5410</v>
      </c>
      <c r="B2246" t="s">
        <v>5411</v>
      </c>
    </row>
    <row r="2247" spans="1:2" x14ac:dyDescent="0.25">
      <c r="A2247" t="s">
        <v>5412</v>
      </c>
      <c r="B2247" t="s">
        <v>5302</v>
      </c>
    </row>
    <row r="2248" spans="1:2" x14ac:dyDescent="0.25">
      <c r="A2248" t="s">
        <v>5413</v>
      </c>
      <c r="B2248" t="s">
        <v>5414</v>
      </c>
    </row>
    <row r="2249" spans="1:2" x14ac:dyDescent="0.25">
      <c r="A2249" t="s">
        <v>5415</v>
      </c>
      <c r="B2249" t="s">
        <v>5416</v>
      </c>
    </row>
    <row r="2250" spans="1:2" x14ac:dyDescent="0.25">
      <c r="A2250" t="s">
        <v>5417</v>
      </c>
      <c r="B2250" t="s">
        <v>5418</v>
      </c>
    </row>
    <row r="2251" spans="1:2" x14ac:dyDescent="0.25">
      <c r="A2251" t="s">
        <v>5419</v>
      </c>
      <c r="B2251" t="s">
        <v>5420</v>
      </c>
    </row>
    <row r="2252" spans="1:2" x14ac:dyDescent="0.25">
      <c r="A2252" t="s">
        <v>5421</v>
      </c>
      <c r="B2252" t="s">
        <v>5422</v>
      </c>
    </row>
    <row r="2253" spans="1:2" x14ac:dyDescent="0.25">
      <c r="A2253" t="s">
        <v>420</v>
      </c>
      <c r="B2253" t="s">
        <v>5423</v>
      </c>
    </row>
    <row r="2254" spans="1:2" x14ac:dyDescent="0.25">
      <c r="A2254" t="s">
        <v>5424</v>
      </c>
      <c r="B2254" t="s">
        <v>5425</v>
      </c>
    </row>
    <row r="2255" spans="1:2" x14ac:dyDescent="0.25">
      <c r="A2255" t="s">
        <v>5426</v>
      </c>
      <c r="B2255" t="s">
        <v>5427</v>
      </c>
    </row>
    <row r="2256" spans="1:2" x14ac:dyDescent="0.25">
      <c r="A2256" t="s">
        <v>5428</v>
      </c>
      <c r="B2256" t="s">
        <v>5429</v>
      </c>
    </row>
    <row r="2257" spans="1:2" x14ac:dyDescent="0.25">
      <c r="A2257" t="s">
        <v>5430</v>
      </c>
      <c r="B2257" t="s">
        <v>5431</v>
      </c>
    </row>
    <row r="2258" spans="1:2" x14ac:dyDescent="0.25">
      <c r="A2258" t="s">
        <v>5432</v>
      </c>
      <c r="B2258" t="s">
        <v>5433</v>
      </c>
    </row>
    <row r="2259" spans="1:2" x14ac:dyDescent="0.25">
      <c r="A2259" t="s">
        <v>5434</v>
      </c>
      <c r="B2259" t="s">
        <v>5435</v>
      </c>
    </row>
    <row r="2260" spans="1:2" x14ac:dyDescent="0.25">
      <c r="A2260" t="s">
        <v>5436</v>
      </c>
      <c r="B2260" t="s">
        <v>5437</v>
      </c>
    </row>
    <row r="2261" spans="1:2" x14ac:dyDescent="0.25">
      <c r="A2261" t="s">
        <v>5438</v>
      </c>
      <c r="B2261" t="s">
        <v>11794</v>
      </c>
    </row>
    <row r="2262" spans="1:2" x14ac:dyDescent="0.25">
      <c r="A2262" t="s">
        <v>5439</v>
      </c>
      <c r="B2262" t="s">
        <v>5440</v>
      </c>
    </row>
    <row r="2263" spans="1:2" x14ac:dyDescent="0.25">
      <c r="A2263" t="s">
        <v>5441</v>
      </c>
      <c r="B2263" t="s">
        <v>5442</v>
      </c>
    </row>
    <row r="2264" spans="1:2" x14ac:dyDescent="0.25">
      <c r="A2264" t="s">
        <v>5443</v>
      </c>
      <c r="B2264" t="s">
        <v>5444</v>
      </c>
    </row>
    <row r="2265" spans="1:2" x14ac:dyDescent="0.25">
      <c r="A2265" t="s">
        <v>5445</v>
      </c>
      <c r="B2265" t="s">
        <v>5446</v>
      </c>
    </row>
    <row r="2266" spans="1:2" x14ac:dyDescent="0.25">
      <c r="A2266" t="s">
        <v>5447</v>
      </c>
      <c r="B2266" t="s">
        <v>5448</v>
      </c>
    </row>
    <row r="2267" spans="1:2" x14ac:dyDescent="0.25">
      <c r="A2267" t="s">
        <v>5449</v>
      </c>
      <c r="B2267" t="s">
        <v>5450</v>
      </c>
    </row>
    <row r="2268" spans="1:2" x14ac:dyDescent="0.25">
      <c r="A2268" t="s">
        <v>5451</v>
      </c>
      <c r="B2268" t="s">
        <v>5452</v>
      </c>
    </row>
    <row r="2269" spans="1:2" x14ac:dyDescent="0.25">
      <c r="A2269" t="s">
        <v>5453</v>
      </c>
      <c r="B2269" t="s">
        <v>5454</v>
      </c>
    </row>
    <row r="2270" spans="1:2" x14ac:dyDescent="0.25">
      <c r="A2270" t="s">
        <v>5455</v>
      </c>
      <c r="B2270" t="s">
        <v>5456</v>
      </c>
    </row>
    <row r="2271" spans="1:2" x14ac:dyDescent="0.25">
      <c r="A2271" t="s">
        <v>5457</v>
      </c>
      <c r="B2271" t="s">
        <v>5458</v>
      </c>
    </row>
    <row r="2272" spans="1:2" x14ac:dyDescent="0.25">
      <c r="A2272" t="s">
        <v>5459</v>
      </c>
      <c r="B2272" t="s">
        <v>5460</v>
      </c>
    </row>
    <row r="2273" spans="1:2" x14ac:dyDescent="0.25">
      <c r="A2273" t="s">
        <v>5461</v>
      </c>
      <c r="B2273" t="s">
        <v>5462</v>
      </c>
    </row>
    <row r="2274" spans="1:2" x14ac:dyDescent="0.25">
      <c r="A2274" t="s">
        <v>5463</v>
      </c>
      <c r="B2274" t="s">
        <v>5464</v>
      </c>
    </row>
    <row r="2275" spans="1:2" x14ac:dyDescent="0.25">
      <c r="A2275" t="s">
        <v>5465</v>
      </c>
      <c r="B2275" t="s">
        <v>5466</v>
      </c>
    </row>
    <row r="2276" spans="1:2" x14ac:dyDescent="0.25">
      <c r="A2276" t="s">
        <v>5467</v>
      </c>
      <c r="B2276" t="s">
        <v>5468</v>
      </c>
    </row>
    <row r="2277" spans="1:2" x14ac:dyDescent="0.25">
      <c r="A2277" t="s">
        <v>5469</v>
      </c>
      <c r="B2277" t="s">
        <v>5470</v>
      </c>
    </row>
    <row r="2278" spans="1:2" x14ac:dyDescent="0.25">
      <c r="A2278" t="s">
        <v>5471</v>
      </c>
      <c r="B2278" t="s">
        <v>5472</v>
      </c>
    </row>
    <row r="2279" spans="1:2" x14ac:dyDescent="0.25">
      <c r="A2279" t="s">
        <v>5473</v>
      </c>
      <c r="B2279" t="s">
        <v>5474</v>
      </c>
    </row>
    <row r="2280" spans="1:2" x14ac:dyDescent="0.25">
      <c r="A2280" t="s">
        <v>5475</v>
      </c>
      <c r="B2280" t="s">
        <v>5476</v>
      </c>
    </row>
    <row r="2281" spans="1:2" x14ac:dyDescent="0.25">
      <c r="A2281" t="s">
        <v>5477</v>
      </c>
      <c r="B2281" t="s">
        <v>5478</v>
      </c>
    </row>
    <row r="2282" spans="1:2" x14ac:dyDescent="0.25">
      <c r="A2282" t="s">
        <v>5479</v>
      </c>
      <c r="B2282" t="s">
        <v>5480</v>
      </c>
    </row>
    <row r="2283" spans="1:2" x14ac:dyDescent="0.25">
      <c r="A2283" t="s">
        <v>422</v>
      </c>
      <c r="B2283" t="s">
        <v>5481</v>
      </c>
    </row>
    <row r="2284" spans="1:2" x14ac:dyDescent="0.25">
      <c r="A2284" t="s">
        <v>5482</v>
      </c>
      <c r="B2284" t="s">
        <v>5483</v>
      </c>
    </row>
    <row r="2285" spans="1:2" x14ac:dyDescent="0.25">
      <c r="A2285" t="s">
        <v>5484</v>
      </c>
      <c r="B2285" t="s">
        <v>5485</v>
      </c>
    </row>
    <row r="2286" spans="1:2" x14ac:dyDescent="0.25">
      <c r="A2286" t="s">
        <v>5486</v>
      </c>
      <c r="B2286" t="s">
        <v>5487</v>
      </c>
    </row>
    <row r="2287" spans="1:2" x14ac:dyDescent="0.25">
      <c r="A2287" t="s">
        <v>5488</v>
      </c>
      <c r="B2287" t="s">
        <v>5489</v>
      </c>
    </row>
    <row r="2288" spans="1:2" x14ac:dyDescent="0.25">
      <c r="A2288" t="s">
        <v>5490</v>
      </c>
      <c r="B2288" t="s">
        <v>5491</v>
      </c>
    </row>
    <row r="2289" spans="1:2" x14ac:dyDescent="0.25">
      <c r="A2289" t="s">
        <v>5492</v>
      </c>
      <c r="B2289" t="s">
        <v>5493</v>
      </c>
    </row>
    <row r="2290" spans="1:2" x14ac:dyDescent="0.25">
      <c r="A2290" t="s">
        <v>5494</v>
      </c>
      <c r="B2290" t="s">
        <v>5495</v>
      </c>
    </row>
    <row r="2291" spans="1:2" x14ac:dyDescent="0.25">
      <c r="A2291" t="s">
        <v>5496</v>
      </c>
      <c r="B2291" t="s">
        <v>5497</v>
      </c>
    </row>
    <row r="2292" spans="1:2" x14ac:dyDescent="0.25">
      <c r="A2292" t="s">
        <v>5498</v>
      </c>
      <c r="B2292" t="s">
        <v>12627</v>
      </c>
    </row>
    <row r="2293" spans="1:2" x14ac:dyDescent="0.25">
      <c r="A2293" t="s">
        <v>5499</v>
      </c>
      <c r="B2293" t="s">
        <v>12628</v>
      </c>
    </row>
    <row r="2294" spans="1:2" x14ac:dyDescent="0.25">
      <c r="A2294" t="s">
        <v>5500</v>
      </c>
      <c r="B2294" t="s">
        <v>5501</v>
      </c>
    </row>
    <row r="2295" spans="1:2" x14ac:dyDescent="0.25">
      <c r="A2295" t="s">
        <v>5502</v>
      </c>
      <c r="B2295" t="s">
        <v>5503</v>
      </c>
    </row>
    <row r="2296" spans="1:2" x14ac:dyDescent="0.25">
      <c r="A2296" t="s">
        <v>5504</v>
      </c>
      <c r="B2296" t="s">
        <v>5505</v>
      </c>
    </row>
    <row r="2297" spans="1:2" x14ac:dyDescent="0.25">
      <c r="A2297" t="s">
        <v>5506</v>
      </c>
      <c r="B2297" t="s">
        <v>12629</v>
      </c>
    </row>
    <row r="2298" spans="1:2" x14ac:dyDescent="0.25">
      <c r="A2298" t="s">
        <v>5507</v>
      </c>
      <c r="B2298" t="s">
        <v>12630</v>
      </c>
    </row>
    <row r="2299" spans="1:2" x14ac:dyDescent="0.25">
      <c r="A2299" t="s">
        <v>5508</v>
      </c>
      <c r="B2299" t="s">
        <v>5509</v>
      </c>
    </row>
    <row r="2300" spans="1:2" x14ac:dyDescent="0.25">
      <c r="A2300" t="s">
        <v>5510</v>
      </c>
      <c r="B2300" t="s">
        <v>12533</v>
      </c>
    </row>
    <row r="2301" spans="1:2" x14ac:dyDescent="0.25">
      <c r="A2301" t="s">
        <v>5511</v>
      </c>
      <c r="B2301" t="s">
        <v>12534</v>
      </c>
    </row>
    <row r="2302" spans="1:2" x14ac:dyDescent="0.25">
      <c r="A2302" t="s">
        <v>5512</v>
      </c>
      <c r="B2302" t="s">
        <v>12535</v>
      </c>
    </row>
    <row r="2303" spans="1:2" x14ac:dyDescent="0.25">
      <c r="A2303" t="s">
        <v>5513</v>
      </c>
      <c r="B2303" t="s">
        <v>12536</v>
      </c>
    </row>
    <row r="2304" spans="1:2" x14ac:dyDescent="0.25">
      <c r="A2304" t="s">
        <v>5514</v>
      </c>
      <c r="B2304" t="s">
        <v>12537</v>
      </c>
    </row>
    <row r="2305" spans="1:2" x14ac:dyDescent="0.25">
      <c r="A2305" t="s">
        <v>5515</v>
      </c>
      <c r="B2305" t="s">
        <v>5516</v>
      </c>
    </row>
    <row r="2306" spans="1:2" x14ac:dyDescent="0.25">
      <c r="A2306" t="s">
        <v>5517</v>
      </c>
      <c r="B2306" t="s">
        <v>5518</v>
      </c>
    </row>
    <row r="2307" spans="1:2" x14ac:dyDescent="0.25">
      <c r="A2307" t="s">
        <v>5519</v>
      </c>
      <c r="B2307" t="s">
        <v>5520</v>
      </c>
    </row>
    <row r="2308" spans="1:2" x14ac:dyDescent="0.25">
      <c r="A2308" t="s">
        <v>5521</v>
      </c>
      <c r="B2308" t="s">
        <v>5522</v>
      </c>
    </row>
    <row r="2309" spans="1:2" x14ac:dyDescent="0.25">
      <c r="A2309" t="s">
        <v>5523</v>
      </c>
      <c r="B2309" t="s">
        <v>5524</v>
      </c>
    </row>
    <row r="2310" spans="1:2" x14ac:dyDescent="0.25">
      <c r="A2310" t="s">
        <v>5525</v>
      </c>
      <c r="B2310" t="s">
        <v>5526</v>
      </c>
    </row>
    <row r="2311" spans="1:2" x14ac:dyDescent="0.25">
      <c r="A2311" t="s">
        <v>5527</v>
      </c>
      <c r="B2311" t="s">
        <v>12631</v>
      </c>
    </row>
    <row r="2312" spans="1:2" x14ac:dyDescent="0.25">
      <c r="A2312" t="s">
        <v>5528</v>
      </c>
      <c r="B2312" t="s">
        <v>12632</v>
      </c>
    </row>
    <row r="2313" spans="1:2" x14ac:dyDescent="0.25">
      <c r="A2313" t="s">
        <v>5529</v>
      </c>
      <c r="B2313" t="s">
        <v>12633</v>
      </c>
    </row>
    <row r="2314" spans="1:2" x14ac:dyDescent="0.25">
      <c r="A2314" t="s">
        <v>5530</v>
      </c>
      <c r="B2314" t="s">
        <v>12634</v>
      </c>
    </row>
    <row r="2315" spans="1:2" x14ac:dyDescent="0.25">
      <c r="A2315" t="s">
        <v>5531</v>
      </c>
      <c r="B2315" t="s">
        <v>12635</v>
      </c>
    </row>
    <row r="2316" spans="1:2" x14ac:dyDescent="0.25">
      <c r="A2316" t="s">
        <v>5532</v>
      </c>
      <c r="B2316" t="s">
        <v>12636</v>
      </c>
    </row>
    <row r="2317" spans="1:2" x14ac:dyDescent="0.25">
      <c r="A2317" t="s">
        <v>5533</v>
      </c>
      <c r="B2317" t="s">
        <v>5534</v>
      </c>
    </row>
    <row r="2318" spans="1:2" x14ac:dyDescent="0.25">
      <c r="A2318" t="s">
        <v>5535</v>
      </c>
      <c r="B2318" t="s">
        <v>5536</v>
      </c>
    </row>
    <row r="2319" spans="1:2" x14ac:dyDescent="0.25">
      <c r="A2319" t="s">
        <v>5537</v>
      </c>
      <c r="B2319" t="s">
        <v>5538</v>
      </c>
    </row>
    <row r="2320" spans="1:2" x14ac:dyDescent="0.25">
      <c r="A2320" t="s">
        <v>5539</v>
      </c>
      <c r="B2320" t="s">
        <v>5540</v>
      </c>
    </row>
    <row r="2321" spans="1:2" x14ac:dyDescent="0.25">
      <c r="A2321" t="s">
        <v>5541</v>
      </c>
      <c r="B2321" t="s">
        <v>12637</v>
      </c>
    </row>
    <row r="2322" spans="1:2" x14ac:dyDescent="0.25">
      <c r="A2322" t="s">
        <v>5542</v>
      </c>
      <c r="B2322" t="s">
        <v>5543</v>
      </c>
    </row>
    <row r="2323" spans="1:2" x14ac:dyDescent="0.25">
      <c r="A2323" t="s">
        <v>424</v>
      </c>
      <c r="B2323" t="s">
        <v>5544</v>
      </c>
    </row>
    <row r="2324" spans="1:2" x14ac:dyDescent="0.25">
      <c r="A2324" t="s">
        <v>5545</v>
      </c>
      <c r="B2324" t="s">
        <v>12638</v>
      </c>
    </row>
    <row r="2325" spans="1:2" x14ac:dyDescent="0.25">
      <c r="A2325" t="s">
        <v>5546</v>
      </c>
      <c r="B2325" t="s">
        <v>5547</v>
      </c>
    </row>
    <row r="2326" spans="1:2" x14ac:dyDescent="0.25">
      <c r="A2326" t="s">
        <v>5548</v>
      </c>
      <c r="B2326" t="s">
        <v>5549</v>
      </c>
    </row>
    <row r="2327" spans="1:2" x14ac:dyDescent="0.25">
      <c r="A2327" t="s">
        <v>5550</v>
      </c>
      <c r="B2327" t="s">
        <v>5551</v>
      </c>
    </row>
    <row r="2328" spans="1:2" x14ac:dyDescent="0.25">
      <c r="A2328" t="s">
        <v>5552</v>
      </c>
      <c r="B2328" t="s">
        <v>5553</v>
      </c>
    </row>
    <row r="2329" spans="1:2" x14ac:dyDescent="0.25">
      <c r="A2329" t="s">
        <v>5554</v>
      </c>
      <c r="B2329" t="s">
        <v>5555</v>
      </c>
    </row>
    <row r="2330" spans="1:2" x14ac:dyDescent="0.25">
      <c r="A2330" t="s">
        <v>5556</v>
      </c>
      <c r="B2330" t="s">
        <v>5557</v>
      </c>
    </row>
    <row r="2331" spans="1:2" x14ac:dyDescent="0.25">
      <c r="A2331" t="s">
        <v>5558</v>
      </c>
      <c r="B2331" t="s">
        <v>5559</v>
      </c>
    </row>
    <row r="2332" spans="1:2" x14ac:dyDescent="0.25">
      <c r="A2332" t="s">
        <v>5560</v>
      </c>
      <c r="B2332" t="s">
        <v>5561</v>
      </c>
    </row>
    <row r="2333" spans="1:2" x14ac:dyDescent="0.25">
      <c r="A2333" t="s">
        <v>5562</v>
      </c>
      <c r="B2333" t="s">
        <v>5563</v>
      </c>
    </row>
    <row r="2334" spans="1:2" x14ac:dyDescent="0.25">
      <c r="A2334" t="s">
        <v>5564</v>
      </c>
      <c r="B2334" t="s">
        <v>5565</v>
      </c>
    </row>
    <row r="2335" spans="1:2" x14ac:dyDescent="0.25">
      <c r="A2335" t="s">
        <v>5566</v>
      </c>
      <c r="B2335" t="s">
        <v>5567</v>
      </c>
    </row>
    <row r="2336" spans="1:2" x14ac:dyDescent="0.25">
      <c r="A2336" t="s">
        <v>5568</v>
      </c>
      <c r="B2336" t="s">
        <v>5569</v>
      </c>
    </row>
    <row r="2337" spans="1:2" x14ac:dyDescent="0.25">
      <c r="A2337" t="s">
        <v>5570</v>
      </c>
      <c r="B2337" t="s">
        <v>5571</v>
      </c>
    </row>
    <row r="2338" spans="1:2" x14ac:dyDescent="0.25">
      <c r="A2338" t="s">
        <v>5572</v>
      </c>
      <c r="B2338" t="s">
        <v>5573</v>
      </c>
    </row>
    <row r="2339" spans="1:2" x14ac:dyDescent="0.25">
      <c r="A2339" t="s">
        <v>5574</v>
      </c>
      <c r="B2339" t="s">
        <v>5575</v>
      </c>
    </row>
    <row r="2340" spans="1:2" x14ac:dyDescent="0.25">
      <c r="A2340" t="s">
        <v>5576</v>
      </c>
      <c r="B2340" t="s">
        <v>5577</v>
      </c>
    </row>
    <row r="2341" spans="1:2" x14ac:dyDescent="0.25">
      <c r="A2341" t="s">
        <v>5578</v>
      </c>
      <c r="B2341" t="s">
        <v>5579</v>
      </c>
    </row>
    <row r="2342" spans="1:2" x14ac:dyDescent="0.25">
      <c r="A2342" t="s">
        <v>5580</v>
      </c>
      <c r="B2342" t="s">
        <v>5581</v>
      </c>
    </row>
    <row r="2343" spans="1:2" x14ac:dyDescent="0.25">
      <c r="A2343" t="s">
        <v>5582</v>
      </c>
      <c r="B2343" t="s">
        <v>5583</v>
      </c>
    </row>
    <row r="2344" spans="1:2" x14ac:dyDescent="0.25">
      <c r="A2344" t="s">
        <v>5584</v>
      </c>
      <c r="B2344" t="s">
        <v>5585</v>
      </c>
    </row>
    <row r="2345" spans="1:2" x14ac:dyDescent="0.25">
      <c r="A2345" t="s">
        <v>5586</v>
      </c>
      <c r="B2345" t="s">
        <v>5587</v>
      </c>
    </row>
    <row r="2346" spans="1:2" x14ac:dyDescent="0.25">
      <c r="A2346" t="s">
        <v>5588</v>
      </c>
      <c r="B2346" t="s">
        <v>5589</v>
      </c>
    </row>
    <row r="2347" spans="1:2" x14ac:dyDescent="0.25">
      <c r="A2347" t="s">
        <v>5590</v>
      </c>
      <c r="B2347" t="s">
        <v>5591</v>
      </c>
    </row>
    <row r="2348" spans="1:2" x14ac:dyDescent="0.25">
      <c r="A2348" t="s">
        <v>5592</v>
      </c>
      <c r="B2348" t="s">
        <v>5593</v>
      </c>
    </row>
    <row r="2349" spans="1:2" x14ac:dyDescent="0.25">
      <c r="A2349" t="s">
        <v>5594</v>
      </c>
      <c r="B2349" t="s">
        <v>5595</v>
      </c>
    </row>
    <row r="2350" spans="1:2" x14ac:dyDescent="0.25">
      <c r="A2350" t="s">
        <v>5596</v>
      </c>
      <c r="B2350" t="s">
        <v>5597</v>
      </c>
    </row>
    <row r="2351" spans="1:2" x14ac:dyDescent="0.25">
      <c r="A2351" t="s">
        <v>5598</v>
      </c>
      <c r="B2351" t="s">
        <v>12209</v>
      </c>
    </row>
    <row r="2352" spans="1:2" x14ac:dyDescent="0.25">
      <c r="A2352" t="s">
        <v>5599</v>
      </c>
      <c r="B2352" t="s">
        <v>5600</v>
      </c>
    </row>
    <row r="2353" spans="1:2" x14ac:dyDescent="0.25">
      <c r="A2353" t="s">
        <v>426</v>
      </c>
      <c r="B2353" t="s">
        <v>11795</v>
      </c>
    </row>
    <row r="2354" spans="1:2" x14ac:dyDescent="0.25">
      <c r="A2354" t="s">
        <v>5601</v>
      </c>
      <c r="B2354" t="s">
        <v>5602</v>
      </c>
    </row>
    <row r="2355" spans="1:2" x14ac:dyDescent="0.25">
      <c r="A2355" t="s">
        <v>5603</v>
      </c>
      <c r="B2355" t="s">
        <v>11796</v>
      </c>
    </row>
    <row r="2356" spans="1:2" x14ac:dyDescent="0.25">
      <c r="A2356" t="s">
        <v>5604</v>
      </c>
      <c r="B2356" t="s">
        <v>11797</v>
      </c>
    </row>
    <row r="2357" spans="1:2" x14ac:dyDescent="0.25">
      <c r="A2357" t="s">
        <v>5605</v>
      </c>
      <c r="B2357" t="s">
        <v>5606</v>
      </c>
    </row>
    <row r="2358" spans="1:2" x14ac:dyDescent="0.25">
      <c r="A2358" t="s">
        <v>5607</v>
      </c>
      <c r="B2358" t="s">
        <v>5608</v>
      </c>
    </row>
    <row r="2359" spans="1:2" x14ac:dyDescent="0.25">
      <c r="A2359" t="s">
        <v>5609</v>
      </c>
      <c r="B2359" t="s">
        <v>5610</v>
      </c>
    </row>
    <row r="2360" spans="1:2" x14ac:dyDescent="0.25">
      <c r="A2360" t="s">
        <v>5611</v>
      </c>
      <c r="B2360" t="s">
        <v>5612</v>
      </c>
    </row>
    <row r="2361" spans="1:2" x14ac:dyDescent="0.25">
      <c r="A2361" t="s">
        <v>5613</v>
      </c>
      <c r="B2361" t="s">
        <v>12210</v>
      </c>
    </row>
    <row r="2362" spans="1:2" x14ac:dyDescent="0.25">
      <c r="A2362" t="s">
        <v>5614</v>
      </c>
      <c r="B2362" t="s">
        <v>12211</v>
      </c>
    </row>
    <row r="2363" spans="1:2" x14ac:dyDescent="0.25">
      <c r="A2363" t="s">
        <v>5615</v>
      </c>
      <c r="B2363" t="s">
        <v>12212</v>
      </c>
    </row>
    <row r="2364" spans="1:2" x14ac:dyDescent="0.25">
      <c r="A2364" t="s">
        <v>5616</v>
      </c>
      <c r="B2364" t="s">
        <v>5617</v>
      </c>
    </row>
    <row r="2365" spans="1:2" x14ac:dyDescent="0.25">
      <c r="A2365" t="s">
        <v>5618</v>
      </c>
      <c r="B2365" t="s">
        <v>5619</v>
      </c>
    </row>
    <row r="2366" spans="1:2" x14ac:dyDescent="0.25">
      <c r="A2366" t="s">
        <v>5620</v>
      </c>
      <c r="B2366" t="s">
        <v>5621</v>
      </c>
    </row>
    <row r="2367" spans="1:2" x14ac:dyDescent="0.25">
      <c r="A2367" t="s">
        <v>5622</v>
      </c>
      <c r="B2367" t="s">
        <v>5623</v>
      </c>
    </row>
    <row r="2368" spans="1:2" x14ac:dyDescent="0.25">
      <c r="A2368" t="s">
        <v>5624</v>
      </c>
      <c r="B2368" t="s">
        <v>5625</v>
      </c>
    </row>
    <row r="2369" spans="1:2" x14ac:dyDescent="0.25">
      <c r="A2369" t="s">
        <v>5626</v>
      </c>
      <c r="B2369" t="s">
        <v>12373</v>
      </c>
    </row>
    <row r="2370" spans="1:2" x14ac:dyDescent="0.25">
      <c r="A2370" t="s">
        <v>5627</v>
      </c>
      <c r="B2370" t="s">
        <v>5628</v>
      </c>
    </row>
    <row r="2371" spans="1:2" x14ac:dyDescent="0.25">
      <c r="A2371" t="s">
        <v>5629</v>
      </c>
      <c r="B2371" t="s">
        <v>5630</v>
      </c>
    </row>
    <row r="2372" spans="1:2" x14ac:dyDescent="0.25">
      <c r="A2372" t="s">
        <v>5631</v>
      </c>
      <c r="B2372" t="s">
        <v>5632</v>
      </c>
    </row>
    <row r="2373" spans="1:2" x14ac:dyDescent="0.25">
      <c r="A2373" t="s">
        <v>5633</v>
      </c>
      <c r="B2373" t="s">
        <v>5634</v>
      </c>
    </row>
    <row r="2374" spans="1:2" x14ac:dyDescent="0.25">
      <c r="A2374" t="s">
        <v>5635</v>
      </c>
      <c r="B2374" t="s">
        <v>12374</v>
      </c>
    </row>
    <row r="2375" spans="1:2" x14ac:dyDescent="0.25">
      <c r="A2375" t="s">
        <v>5636</v>
      </c>
      <c r="B2375" t="s">
        <v>5637</v>
      </c>
    </row>
    <row r="2376" spans="1:2" x14ac:dyDescent="0.25">
      <c r="A2376" t="s">
        <v>5638</v>
      </c>
      <c r="B2376" t="s">
        <v>12439</v>
      </c>
    </row>
    <row r="2377" spans="1:2" x14ac:dyDescent="0.25">
      <c r="A2377" t="s">
        <v>5639</v>
      </c>
      <c r="B2377" t="s">
        <v>12440</v>
      </c>
    </row>
    <row r="2378" spans="1:2" x14ac:dyDescent="0.25">
      <c r="A2378" t="s">
        <v>5640</v>
      </c>
      <c r="B2378" t="s">
        <v>12441</v>
      </c>
    </row>
    <row r="2379" spans="1:2" x14ac:dyDescent="0.25">
      <c r="A2379" t="s">
        <v>5641</v>
      </c>
      <c r="B2379" t="s">
        <v>12442</v>
      </c>
    </row>
    <row r="2380" spans="1:2" x14ac:dyDescent="0.25">
      <c r="A2380" t="s">
        <v>5642</v>
      </c>
      <c r="B2380" t="s">
        <v>12443</v>
      </c>
    </row>
    <row r="2381" spans="1:2" x14ac:dyDescent="0.25">
      <c r="A2381" t="s">
        <v>5643</v>
      </c>
      <c r="B2381" t="s">
        <v>5644</v>
      </c>
    </row>
    <row r="2382" spans="1:2" x14ac:dyDescent="0.25">
      <c r="A2382" t="s">
        <v>5645</v>
      </c>
      <c r="B2382" t="s">
        <v>12639</v>
      </c>
    </row>
    <row r="2383" spans="1:2" x14ac:dyDescent="0.25">
      <c r="A2383" t="s">
        <v>5646</v>
      </c>
      <c r="B2383" t="s">
        <v>12640</v>
      </c>
    </row>
    <row r="2384" spans="1:2" x14ac:dyDescent="0.25">
      <c r="A2384" t="s">
        <v>5647</v>
      </c>
      <c r="B2384" t="s">
        <v>12641</v>
      </c>
    </row>
    <row r="2385" spans="1:2" x14ac:dyDescent="0.25">
      <c r="A2385" t="s">
        <v>5648</v>
      </c>
      <c r="B2385" t="s">
        <v>5649</v>
      </c>
    </row>
    <row r="2386" spans="1:2" x14ac:dyDescent="0.25">
      <c r="A2386" t="s">
        <v>5650</v>
      </c>
      <c r="B2386" t="s">
        <v>12184</v>
      </c>
    </row>
    <row r="2387" spans="1:2" x14ac:dyDescent="0.25">
      <c r="A2387" t="s">
        <v>5651</v>
      </c>
      <c r="B2387" t="s">
        <v>12642</v>
      </c>
    </row>
    <row r="2388" spans="1:2" x14ac:dyDescent="0.25">
      <c r="A2388" t="s">
        <v>5652</v>
      </c>
      <c r="B2388" t="s">
        <v>4964</v>
      </c>
    </row>
    <row r="2389" spans="1:2" x14ac:dyDescent="0.25">
      <c r="A2389" t="s">
        <v>5653</v>
      </c>
      <c r="B2389" t="s">
        <v>12643</v>
      </c>
    </row>
    <row r="2390" spans="1:2" x14ac:dyDescent="0.25">
      <c r="A2390" t="s">
        <v>5654</v>
      </c>
      <c r="B2390" t="s">
        <v>4968</v>
      </c>
    </row>
    <row r="2391" spans="1:2" x14ac:dyDescent="0.25">
      <c r="A2391" t="s">
        <v>5655</v>
      </c>
      <c r="B2391" t="s">
        <v>12644</v>
      </c>
    </row>
    <row r="2392" spans="1:2" x14ac:dyDescent="0.25">
      <c r="A2392" t="s">
        <v>5656</v>
      </c>
      <c r="B2392" t="s">
        <v>12645</v>
      </c>
    </row>
    <row r="2393" spans="1:2" x14ac:dyDescent="0.25">
      <c r="A2393" t="s">
        <v>428</v>
      </c>
      <c r="B2393" t="s">
        <v>12646</v>
      </c>
    </row>
    <row r="2394" spans="1:2" x14ac:dyDescent="0.25">
      <c r="A2394" t="s">
        <v>5657</v>
      </c>
      <c r="B2394" t="s">
        <v>3233</v>
      </c>
    </row>
    <row r="2395" spans="1:2" x14ac:dyDescent="0.25">
      <c r="A2395" t="s">
        <v>5658</v>
      </c>
      <c r="B2395" t="s">
        <v>12647</v>
      </c>
    </row>
    <row r="2396" spans="1:2" x14ac:dyDescent="0.25">
      <c r="A2396" t="s">
        <v>5659</v>
      </c>
      <c r="B2396" t="s">
        <v>12192</v>
      </c>
    </row>
    <row r="2397" spans="1:2" x14ac:dyDescent="0.25">
      <c r="A2397" t="s">
        <v>5660</v>
      </c>
      <c r="B2397" t="s">
        <v>12357</v>
      </c>
    </row>
    <row r="2398" spans="1:2" x14ac:dyDescent="0.25">
      <c r="A2398" t="s">
        <v>5661</v>
      </c>
      <c r="B2398" t="s">
        <v>12648</v>
      </c>
    </row>
    <row r="2399" spans="1:2" x14ac:dyDescent="0.25">
      <c r="A2399" t="s">
        <v>5662</v>
      </c>
      <c r="B2399" t="s">
        <v>12359</v>
      </c>
    </row>
    <row r="2400" spans="1:2" x14ac:dyDescent="0.25">
      <c r="A2400" t="s">
        <v>5663</v>
      </c>
      <c r="B2400" t="s">
        <v>12649</v>
      </c>
    </row>
    <row r="2401" spans="1:2" x14ac:dyDescent="0.25">
      <c r="A2401" t="s">
        <v>5664</v>
      </c>
      <c r="B2401" t="s">
        <v>12650</v>
      </c>
    </row>
    <row r="2402" spans="1:2" x14ac:dyDescent="0.25">
      <c r="A2402" t="s">
        <v>5665</v>
      </c>
      <c r="B2402" t="s">
        <v>12651</v>
      </c>
    </row>
    <row r="2403" spans="1:2" x14ac:dyDescent="0.25">
      <c r="A2403" t="s">
        <v>5666</v>
      </c>
      <c r="B2403" t="s">
        <v>12652</v>
      </c>
    </row>
    <row r="2404" spans="1:2" x14ac:dyDescent="0.25">
      <c r="A2404" t="s">
        <v>5667</v>
      </c>
      <c r="B2404" t="s">
        <v>5668</v>
      </c>
    </row>
    <row r="2405" spans="1:2" x14ac:dyDescent="0.25">
      <c r="A2405" t="s">
        <v>5669</v>
      </c>
      <c r="B2405" t="s">
        <v>5670</v>
      </c>
    </row>
    <row r="2406" spans="1:2" x14ac:dyDescent="0.25">
      <c r="A2406" t="s">
        <v>5671</v>
      </c>
      <c r="B2406" t="s">
        <v>5672</v>
      </c>
    </row>
    <row r="2407" spans="1:2" x14ac:dyDescent="0.25">
      <c r="A2407" t="s">
        <v>5673</v>
      </c>
      <c r="B2407" t="s">
        <v>5674</v>
      </c>
    </row>
    <row r="2408" spans="1:2" x14ac:dyDescent="0.25">
      <c r="A2408" t="s">
        <v>5675</v>
      </c>
      <c r="B2408" t="s">
        <v>5676</v>
      </c>
    </row>
    <row r="2409" spans="1:2" x14ac:dyDescent="0.25">
      <c r="A2409" t="s">
        <v>5677</v>
      </c>
      <c r="B2409" t="s">
        <v>5678</v>
      </c>
    </row>
    <row r="2410" spans="1:2" x14ac:dyDescent="0.25">
      <c r="A2410" t="s">
        <v>5679</v>
      </c>
      <c r="B2410" t="s">
        <v>5680</v>
      </c>
    </row>
    <row r="2411" spans="1:2" x14ac:dyDescent="0.25">
      <c r="A2411" t="s">
        <v>5681</v>
      </c>
      <c r="B2411" t="s">
        <v>5682</v>
      </c>
    </row>
    <row r="2412" spans="1:2" x14ac:dyDescent="0.25">
      <c r="A2412" t="s">
        <v>5683</v>
      </c>
      <c r="B2412" t="s">
        <v>5684</v>
      </c>
    </row>
    <row r="2413" spans="1:2" x14ac:dyDescent="0.25">
      <c r="A2413" t="s">
        <v>5685</v>
      </c>
      <c r="B2413" t="s">
        <v>5686</v>
      </c>
    </row>
    <row r="2414" spans="1:2" x14ac:dyDescent="0.25">
      <c r="A2414" t="s">
        <v>5687</v>
      </c>
      <c r="B2414" t="s">
        <v>12375</v>
      </c>
    </row>
    <row r="2415" spans="1:2" x14ac:dyDescent="0.25">
      <c r="A2415" t="s">
        <v>5688</v>
      </c>
      <c r="B2415" t="s">
        <v>12376</v>
      </c>
    </row>
    <row r="2416" spans="1:2" x14ac:dyDescent="0.25">
      <c r="A2416" t="s">
        <v>5689</v>
      </c>
      <c r="B2416" t="s">
        <v>12213</v>
      </c>
    </row>
    <row r="2417" spans="1:2" x14ac:dyDescent="0.25">
      <c r="A2417" t="s">
        <v>5690</v>
      </c>
      <c r="B2417" t="s">
        <v>5691</v>
      </c>
    </row>
    <row r="2418" spans="1:2" x14ac:dyDescent="0.25">
      <c r="A2418" t="s">
        <v>5692</v>
      </c>
      <c r="B2418" t="s">
        <v>5693</v>
      </c>
    </row>
    <row r="2419" spans="1:2" x14ac:dyDescent="0.25">
      <c r="A2419" t="s">
        <v>5694</v>
      </c>
      <c r="B2419" t="s">
        <v>12377</v>
      </c>
    </row>
    <row r="2420" spans="1:2" x14ac:dyDescent="0.25">
      <c r="A2420" t="s">
        <v>5695</v>
      </c>
      <c r="B2420" t="s">
        <v>12538</v>
      </c>
    </row>
    <row r="2421" spans="1:2" x14ac:dyDescent="0.25">
      <c r="A2421" t="s">
        <v>5696</v>
      </c>
      <c r="B2421" t="s">
        <v>12539</v>
      </c>
    </row>
    <row r="2422" spans="1:2" x14ac:dyDescent="0.25">
      <c r="A2422" t="s">
        <v>5697</v>
      </c>
      <c r="B2422" t="s">
        <v>12540</v>
      </c>
    </row>
    <row r="2423" spans="1:2" x14ac:dyDescent="0.25">
      <c r="A2423" t="s">
        <v>429</v>
      </c>
      <c r="B2423" t="s">
        <v>12541</v>
      </c>
    </row>
    <row r="2424" spans="1:2" x14ac:dyDescent="0.25">
      <c r="A2424" t="s">
        <v>5698</v>
      </c>
      <c r="B2424" t="s">
        <v>12542</v>
      </c>
    </row>
    <row r="2425" spans="1:2" x14ac:dyDescent="0.25">
      <c r="A2425" t="s">
        <v>5700</v>
      </c>
      <c r="B2425" t="s">
        <v>12543</v>
      </c>
    </row>
    <row r="2426" spans="1:2" x14ac:dyDescent="0.25">
      <c r="A2426" t="s">
        <v>5701</v>
      </c>
      <c r="B2426" t="s">
        <v>12544</v>
      </c>
    </row>
    <row r="2427" spans="1:2" x14ac:dyDescent="0.25">
      <c r="A2427" t="s">
        <v>5702</v>
      </c>
      <c r="B2427" t="s">
        <v>12363</v>
      </c>
    </row>
    <row r="2428" spans="1:2" x14ac:dyDescent="0.25">
      <c r="A2428" t="s">
        <v>5703</v>
      </c>
      <c r="B2428" t="s">
        <v>12653</v>
      </c>
    </row>
    <row r="2429" spans="1:2" x14ac:dyDescent="0.25">
      <c r="A2429" t="s">
        <v>5704</v>
      </c>
      <c r="B2429" t="s">
        <v>12654</v>
      </c>
    </row>
    <row r="2430" spans="1:2" x14ac:dyDescent="0.25">
      <c r="A2430" t="s">
        <v>5705</v>
      </c>
      <c r="B2430" t="s">
        <v>12655</v>
      </c>
    </row>
    <row r="2431" spans="1:2" x14ac:dyDescent="0.25">
      <c r="A2431" t="s">
        <v>5706</v>
      </c>
      <c r="B2431" t="s">
        <v>12367</v>
      </c>
    </row>
    <row r="2432" spans="1:2" x14ac:dyDescent="0.25">
      <c r="A2432" t="s">
        <v>5707</v>
      </c>
      <c r="B2432" t="s">
        <v>5005</v>
      </c>
    </row>
    <row r="2433" spans="1:2" x14ac:dyDescent="0.25">
      <c r="A2433" t="s">
        <v>431</v>
      </c>
      <c r="B2433" t="s">
        <v>12368</v>
      </c>
    </row>
    <row r="2434" spans="1:2" x14ac:dyDescent="0.25">
      <c r="A2434" t="s">
        <v>5708</v>
      </c>
      <c r="B2434" t="s">
        <v>5013</v>
      </c>
    </row>
    <row r="2435" spans="1:2" x14ac:dyDescent="0.25">
      <c r="A2435" t="s">
        <v>5709</v>
      </c>
      <c r="B2435" t="s">
        <v>12656</v>
      </c>
    </row>
    <row r="2436" spans="1:2" x14ac:dyDescent="0.25">
      <c r="A2436" t="s">
        <v>5710</v>
      </c>
      <c r="B2436" t="s">
        <v>5711</v>
      </c>
    </row>
    <row r="2437" spans="1:2" x14ac:dyDescent="0.25">
      <c r="A2437" t="s">
        <v>5712</v>
      </c>
      <c r="B2437" t="s">
        <v>12657</v>
      </c>
    </row>
    <row r="2438" spans="1:2" x14ac:dyDescent="0.25">
      <c r="A2438" t="s">
        <v>5713</v>
      </c>
      <c r="B2438" t="s">
        <v>12370</v>
      </c>
    </row>
    <row r="2439" spans="1:2" x14ac:dyDescent="0.25">
      <c r="A2439" t="s">
        <v>5714</v>
      </c>
      <c r="B2439" t="s">
        <v>12438</v>
      </c>
    </row>
    <row r="2440" spans="1:2" x14ac:dyDescent="0.25">
      <c r="A2440" t="s">
        <v>5715</v>
      </c>
      <c r="B2440" t="s">
        <v>12371</v>
      </c>
    </row>
    <row r="2441" spans="1:2" x14ac:dyDescent="0.25">
      <c r="A2441" t="s">
        <v>5716</v>
      </c>
      <c r="B2441" t="s">
        <v>12372</v>
      </c>
    </row>
    <row r="2442" spans="1:2" x14ac:dyDescent="0.25">
      <c r="A2442" t="s">
        <v>5717</v>
      </c>
      <c r="B2442" t="s">
        <v>5718</v>
      </c>
    </row>
    <row r="2443" spans="1:2" x14ac:dyDescent="0.25">
      <c r="A2443" t="s">
        <v>5719</v>
      </c>
      <c r="B2443" t="s">
        <v>5720</v>
      </c>
    </row>
    <row r="2444" spans="1:2" x14ac:dyDescent="0.25">
      <c r="A2444" t="s">
        <v>5721</v>
      </c>
      <c r="B2444" t="s">
        <v>5722</v>
      </c>
    </row>
    <row r="2445" spans="1:2" x14ac:dyDescent="0.25">
      <c r="A2445" t="s">
        <v>5723</v>
      </c>
      <c r="B2445" t="s">
        <v>5724</v>
      </c>
    </row>
    <row r="2446" spans="1:2" x14ac:dyDescent="0.25">
      <c r="A2446" t="s">
        <v>5725</v>
      </c>
      <c r="B2446" t="s">
        <v>5726</v>
      </c>
    </row>
    <row r="2447" spans="1:2" x14ac:dyDescent="0.25">
      <c r="A2447" t="s">
        <v>5727</v>
      </c>
      <c r="B2447" t="s">
        <v>5728</v>
      </c>
    </row>
    <row r="2448" spans="1:2" x14ac:dyDescent="0.25">
      <c r="A2448" t="s">
        <v>5729</v>
      </c>
      <c r="B2448" t="s">
        <v>5730</v>
      </c>
    </row>
    <row r="2449" spans="1:2" x14ac:dyDescent="0.25">
      <c r="A2449" t="s">
        <v>5731</v>
      </c>
      <c r="B2449" t="s">
        <v>5732</v>
      </c>
    </row>
    <row r="2450" spans="1:2" x14ac:dyDescent="0.25">
      <c r="A2450" t="s">
        <v>5733</v>
      </c>
      <c r="B2450" t="s">
        <v>12444</v>
      </c>
    </row>
    <row r="2451" spans="1:2" x14ac:dyDescent="0.25">
      <c r="A2451" t="s">
        <v>5734</v>
      </c>
      <c r="B2451" t="s">
        <v>5735</v>
      </c>
    </row>
    <row r="2452" spans="1:2" x14ac:dyDescent="0.25">
      <c r="A2452" t="s">
        <v>5736</v>
      </c>
      <c r="B2452" t="s">
        <v>5737</v>
      </c>
    </row>
    <row r="2453" spans="1:2" x14ac:dyDescent="0.25">
      <c r="A2453" t="s">
        <v>5738</v>
      </c>
      <c r="B2453" t="s">
        <v>5739</v>
      </c>
    </row>
    <row r="2454" spans="1:2" x14ac:dyDescent="0.25">
      <c r="A2454" t="s">
        <v>5740</v>
      </c>
      <c r="B2454" t="s">
        <v>5741</v>
      </c>
    </row>
    <row r="2455" spans="1:2" x14ac:dyDescent="0.25">
      <c r="A2455" t="s">
        <v>5742</v>
      </c>
      <c r="B2455" t="s">
        <v>5743</v>
      </c>
    </row>
    <row r="2456" spans="1:2" x14ac:dyDescent="0.25">
      <c r="A2456" t="s">
        <v>5744</v>
      </c>
      <c r="B2456" t="s">
        <v>5745</v>
      </c>
    </row>
    <row r="2457" spans="1:2" x14ac:dyDescent="0.25">
      <c r="A2457" t="s">
        <v>5746</v>
      </c>
      <c r="B2457" t="s">
        <v>5747</v>
      </c>
    </row>
    <row r="2458" spans="1:2" x14ac:dyDescent="0.25">
      <c r="A2458" t="s">
        <v>5748</v>
      </c>
      <c r="B2458" t="s">
        <v>5749</v>
      </c>
    </row>
    <row r="2459" spans="1:2" x14ac:dyDescent="0.25">
      <c r="A2459" t="s">
        <v>5750</v>
      </c>
      <c r="B2459" t="s">
        <v>5751</v>
      </c>
    </row>
    <row r="2460" spans="1:2" x14ac:dyDescent="0.25">
      <c r="A2460" t="s">
        <v>5752</v>
      </c>
      <c r="B2460" t="s">
        <v>5753</v>
      </c>
    </row>
    <row r="2461" spans="1:2" x14ac:dyDescent="0.25">
      <c r="A2461" t="s">
        <v>5754</v>
      </c>
      <c r="B2461" t="s">
        <v>5755</v>
      </c>
    </row>
    <row r="2462" spans="1:2" x14ac:dyDescent="0.25">
      <c r="A2462" t="s">
        <v>5756</v>
      </c>
      <c r="B2462" t="s">
        <v>5757</v>
      </c>
    </row>
    <row r="2463" spans="1:2" x14ac:dyDescent="0.25">
      <c r="A2463" t="s">
        <v>433</v>
      </c>
      <c r="B2463" t="s">
        <v>5758</v>
      </c>
    </row>
    <row r="2464" spans="1:2" x14ac:dyDescent="0.25">
      <c r="A2464" t="s">
        <v>5759</v>
      </c>
      <c r="B2464" t="s">
        <v>5760</v>
      </c>
    </row>
    <row r="2465" spans="1:2" x14ac:dyDescent="0.25">
      <c r="A2465" t="s">
        <v>5761</v>
      </c>
      <c r="B2465" t="s">
        <v>5762</v>
      </c>
    </row>
    <row r="2466" spans="1:2" x14ac:dyDescent="0.25">
      <c r="A2466" t="s">
        <v>5763</v>
      </c>
      <c r="B2466" t="s">
        <v>5764</v>
      </c>
    </row>
    <row r="2467" spans="1:2" x14ac:dyDescent="0.25">
      <c r="A2467" t="s">
        <v>5765</v>
      </c>
      <c r="B2467" t="s">
        <v>5766</v>
      </c>
    </row>
    <row r="2468" spans="1:2" x14ac:dyDescent="0.25">
      <c r="A2468" t="s">
        <v>5767</v>
      </c>
      <c r="B2468" t="s">
        <v>5768</v>
      </c>
    </row>
    <row r="2469" spans="1:2" x14ac:dyDescent="0.25">
      <c r="A2469" t="s">
        <v>5769</v>
      </c>
      <c r="B2469" t="s">
        <v>5770</v>
      </c>
    </row>
    <row r="2470" spans="1:2" x14ac:dyDescent="0.25">
      <c r="A2470" t="s">
        <v>5771</v>
      </c>
      <c r="B2470" t="s">
        <v>5772</v>
      </c>
    </row>
    <row r="2471" spans="1:2" x14ac:dyDescent="0.25">
      <c r="A2471" t="s">
        <v>5773</v>
      </c>
      <c r="B2471" t="s">
        <v>5755</v>
      </c>
    </row>
    <row r="2472" spans="1:2" x14ac:dyDescent="0.25">
      <c r="A2472" t="s">
        <v>5774</v>
      </c>
      <c r="B2472" t="s">
        <v>5775</v>
      </c>
    </row>
    <row r="2473" spans="1:2" x14ac:dyDescent="0.25">
      <c r="A2473" t="s">
        <v>5776</v>
      </c>
      <c r="B2473" t="s">
        <v>11711</v>
      </c>
    </row>
    <row r="2474" spans="1:2" x14ac:dyDescent="0.25">
      <c r="A2474" t="s">
        <v>5777</v>
      </c>
      <c r="B2474" t="s">
        <v>11798</v>
      </c>
    </row>
    <row r="2475" spans="1:2" x14ac:dyDescent="0.25">
      <c r="A2475" t="s">
        <v>5778</v>
      </c>
      <c r="B2475" t="s">
        <v>12214</v>
      </c>
    </row>
    <row r="2476" spans="1:2" x14ac:dyDescent="0.25">
      <c r="A2476" t="s">
        <v>5779</v>
      </c>
      <c r="B2476" t="s">
        <v>5780</v>
      </c>
    </row>
    <row r="2477" spans="1:2" x14ac:dyDescent="0.25">
      <c r="A2477" t="s">
        <v>5781</v>
      </c>
      <c r="B2477" t="s">
        <v>5782</v>
      </c>
    </row>
    <row r="2478" spans="1:2" x14ac:dyDescent="0.25">
      <c r="A2478" t="s">
        <v>5783</v>
      </c>
      <c r="B2478" t="s">
        <v>5784</v>
      </c>
    </row>
    <row r="2479" spans="1:2" x14ac:dyDescent="0.25">
      <c r="A2479" t="s">
        <v>5785</v>
      </c>
      <c r="B2479" t="s">
        <v>11799</v>
      </c>
    </row>
    <row r="2480" spans="1:2" x14ac:dyDescent="0.25">
      <c r="A2480" t="s">
        <v>5786</v>
      </c>
      <c r="B2480" t="s">
        <v>11800</v>
      </c>
    </row>
    <row r="2481" spans="1:2" x14ac:dyDescent="0.25">
      <c r="A2481" t="s">
        <v>5787</v>
      </c>
      <c r="B2481" t="s">
        <v>11801</v>
      </c>
    </row>
    <row r="2482" spans="1:2" x14ac:dyDescent="0.25">
      <c r="A2482" t="s">
        <v>5788</v>
      </c>
      <c r="B2482" t="s">
        <v>5789</v>
      </c>
    </row>
    <row r="2483" spans="1:2" x14ac:dyDescent="0.25">
      <c r="A2483" t="s">
        <v>435</v>
      </c>
      <c r="B2483" t="s">
        <v>5790</v>
      </c>
    </row>
    <row r="2484" spans="1:2" x14ac:dyDescent="0.25">
      <c r="A2484" t="s">
        <v>5791</v>
      </c>
      <c r="B2484" t="s">
        <v>5792</v>
      </c>
    </row>
    <row r="2485" spans="1:2" x14ac:dyDescent="0.25">
      <c r="A2485" t="s">
        <v>5793</v>
      </c>
      <c r="B2485" t="s">
        <v>5794</v>
      </c>
    </row>
    <row r="2486" spans="1:2" x14ac:dyDescent="0.25">
      <c r="A2486" t="s">
        <v>5795</v>
      </c>
      <c r="B2486" t="s">
        <v>5796</v>
      </c>
    </row>
    <row r="2487" spans="1:2" x14ac:dyDescent="0.25">
      <c r="A2487" t="s">
        <v>5797</v>
      </c>
      <c r="B2487" t="s">
        <v>5798</v>
      </c>
    </row>
    <row r="2488" spans="1:2" x14ac:dyDescent="0.25">
      <c r="A2488" t="s">
        <v>5799</v>
      </c>
      <c r="B2488" t="s">
        <v>5800</v>
      </c>
    </row>
    <row r="2489" spans="1:2" x14ac:dyDescent="0.25">
      <c r="A2489" t="s">
        <v>5801</v>
      </c>
      <c r="B2489" t="s">
        <v>5802</v>
      </c>
    </row>
    <row r="2490" spans="1:2" x14ac:dyDescent="0.25">
      <c r="A2490" t="s">
        <v>5803</v>
      </c>
      <c r="B2490" t="s">
        <v>5804</v>
      </c>
    </row>
    <row r="2491" spans="1:2" x14ac:dyDescent="0.25">
      <c r="A2491" t="s">
        <v>5805</v>
      </c>
      <c r="B2491" t="s">
        <v>5806</v>
      </c>
    </row>
    <row r="2492" spans="1:2" x14ac:dyDescent="0.25">
      <c r="A2492" t="s">
        <v>5807</v>
      </c>
      <c r="B2492" t="s">
        <v>5808</v>
      </c>
    </row>
    <row r="2493" spans="1:2" x14ac:dyDescent="0.25">
      <c r="A2493" t="s">
        <v>5809</v>
      </c>
      <c r="B2493" t="s">
        <v>5810</v>
      </c>
    </row>
    <row r="2494" spans="1:2" x14ac:dyDescent="0.25">
      <c r="A2494" t="s">
        <v>5811</v>
      </c>
      <c r="B2494" t="s">
        <v>5812</v>
      </c>
    </row>
    <row r="2495" spans="1:2" x14ac:dyDescent="0.25">
      <c r="A2495" t="s">
        <v>5813</v>
      </c>
      <c r="B2495" t="s">
        <v>5814</v>
      </c>
    </row>
    <row r="2496" spans="1:2" x14ac:dyDescent="0.25">
      <c r="A2496" t="s">
        <v>5815</v>
      </c>
      <c r="B2496" t="s">
        <v>12215</v>
      </c>
    </row>
    <row r="2497" spans="1:2" x14ac:dyDescent="0.25">
      <c r="A2497" t="s">
        <v>5816</v>
      </c>
      <c r="B2497" t="s">
        <v>1559</v>
      </c>
    </row>
    <row r="2498" spans="1:2" x14ac:dyDescent="0.25">
      <c r="A2498" t="s">
        <v>5817</v>
      </c>
      <c r="B2498" t="s">
        <v>5818</v>
      </c>
    </row>
    <row r="2499" spans="1:2" x14ac:dyDescent="0.25">
      <c r="A2499" t="s">
        <v>5819</v>
      </c>
      <c r="B2499" t="s">
        <v>5820</v>
      </c>
    </row>
    <row r="2500" spans="1:2" x14ac:dyDescent="0.25">
      <c r="A2500" t="s">
        <v>5821</v>
      </c>
      <c r="B2500" t="s">
        <v>5822</v>
      </c>
    </row>
    <row r="2501" spans="1:2" x14ac:dyDescent="0.25">
      <c r="A2501" t="s">
        <v>5823</v>
      </c>
      <c r="B2501" t="s">
        <v>5824</v>
      </c>
    </row>
    <row r="2502" spans="1:2" x14ac:dyDescent="0.25">
      <c r="A2502" t="s">
        <v>5825</v>
      </c>
      <c r="B2502" t="s">
        <v>5826</v>
      </c>
    </row>
    <row r="2503" spans="1:2" x14ac:dyDescent="0.25">
      <c r="A2503" t="s">
        <v>437</v>
      </c>
      <c r="B2503" t="s">
        <v>5827</v>
      </c>
    </row>
    <row r="2504" spans="1:2" x14ac:dyDescent="0.25">
      <c r="A2504" t="s">
        <v>5828</v>
      </c>
      <c r="B2504" t="s">
        <v>11802</v>
      </c>
    </row>
    <row r="2505" spans="1:2" x14ac:dyDescent="0.25">
      <c r="A2505" t="s">
        <v>5829</v>
      </c>
      <c r="B2505" t="s">
        <v>5830</v>
      </c>
    </row>
    <row r="2506" spans="1:2" x14ac:dyDescent="0.25">
      <c r="A2506" t="s">
        <v>5831</v>
      </c>
      <c r="B2506" t="s">
        <v>11803</v>
      </c>
    </row>
    <row r="2507" spans="1:2" x14ac:dyDescent="0.25">
      <c r="A2507" t="s">
        <v>5832</v>
      </c>
      <c r="B2507" t="s">
        <v>5833</v>
      </c>
    </row>
    <row r="2508" spans="1:2" x14ac:dyDescent="0.25">
      <c r="A2508" t="s">
        <v>5834</v>
      </c>
      <c r="B2508" t="s">
        <v>5835</v>
      </c>
    </row>
    <row r="2509" spans="1:2" x14ac:dyDescent="0.25">
      <c r="A2509" t="s">
        <v>5836</v>
      </c>
      <c r="B2509" t="s">
        <v>5837</v>
      </c>
    </row>
    <row r="2510" spans="1:2" x14ac:dyDescent="0.25">
      <c r="A2510" t="s">
        <v>5838</v>
      </c>
      <c r="B2510" t="s">
        <v>5839</v>
      </c>
    </row>
    <row r="2511" spans="1:2" x14ac:dyDescent="0.25">
      <c r="A2511" t="s">
        <v>5840</v>
      </c>
      <c r="B2511" t="s">
        <v>11804</v>
      </c>
    </row>
    <row r="2512" spans="1:2" x14ac:dyDescent="0.25">
      <c r="A2512" t="s">
        <v>5841</v>
      </c>
      <c r="B2512" t="s">
        <v>5842</v>
      </c>
    </row>
    <row r="2513" spans="1:2" x14ac:dyDescent="0.25">
      <c r="A2513" t="s">
        <v>5843</v>
      </c>
      <c r="B2513" t="s">
        <v>5842</v>
      </c>
    </row>
    <row r="2514" spans="1:2" x14ac:dyDescent="0.25">
      <c r="A2514" t="s">
        <v>5844</v>
      </c>
      <c r="B2514" t="s">
        <v>5845</v>
      </c>
    </row>
    <row r="2515" spans="1:2" x14ac:dyDescent="0.25">
      <c r="A2515" t="s">
        <v>5846</v>
      </c>
      <c r="B2515" t="s">
        <v>5847</v>
      </c>
    </row>
    <row r="2516" spans="1:2" x14ac:dyDescent="0.25">
      <c r="A2516" t="s">
        <v>5848</v>
      </c>
      <c r="B2516" t="s">
        <v>11805</v>
      </c>
    </row>
    <row r="2517" spans="1:2" x14ac:dyDescent="0.25">
      <c r="A2517" t="s">
        <v>5849</v>
      </c>
      <c r="B2517" t="s">
        <v>5850</v>
      </c>
    </row>
    <row r="2518" spans="1:2" x14ac:dyDescent="0.25">
      <c r="A2518" t="s">
        <v>5851</v>
      </c>
      <c r="B2518" t="s">
        <v>12378</v>
      </c>
    </row>
    <row r="2519" spans="1:2" x14ac:dyDescent="0.25">
      <c r="A2519" t="s">
        <v>5852</v>
      </c>
      <c r="B2519" t="s">
        <v>5853</v>
      </c>
    </row>
    <row r="2520" spans="1:2" x14ac:dyDescent="0.25">
      <c r="A2520" t="s">
        <v>5854</v>
      </c>
      <c r="B2520" t="s">
        <v>5855</v>
      </c>
    </row>
    <row r="2521" spans="1:2" x14ac:dyDescent="0.25">
      <c r="A2521" t="s">
        <v>5856</v>
      </c>
      <c r="B2521" t="s">
        <v>5857</v>
      </c>
    </row>
    <row r="2522" spans="1:2" x14ac:dyDescent="0.25">
      <c r="A2522" t="s">
        <v>5858</v>
      </c>
      <c r="B2522" t="s">
        <v>5859</v>
      </c>
    </row>
    <row r="2523" spans="1:2" x14ac:dyDescent="0.25">
      <c r="A2523" t="s">
        <v>439</v>
      </c>
      <c r="B2523" t="s">
        <v>5860</v>
      </c>
    </row>
    <row r="2524" spans="1:2" x14ac:dyDescent="0.25">
      <c r="A2524" t="s">
        <v>5861</v>
      </c>
      <c r="B2524" t="s">
        <v>5862</v>
      </c>
    </row>
    <row r="2525" spans="1:2" x14ac:dyDescent="0.25">
      <c r="A2525" t="s">
        <v>5863</v>
      </c>
      <c r="B2525" t="s">
        <v>5864</v>
      </c>
    </row>
    <row r="2526" spans="1:2" x14ac:dyDescent="0.25">
      <c r="A2526" t="s">
        <v>5865</v>
      </c>
      <c r="B2526" t="s">
        <v>5866</v>
      </c>
    </row>
    <row r="2527" spans="1:2" x14ac:dyDescent="0.25">
      <c r="A2527" t="s">
        <v>5867</v>
      </c>
      <c r="B2527" t="s">
        <v>5868</v>
      </c>
    </row>
    <row r="2528" spans="1:2" x14ac:dyDescent="0.25">
      <c r="A2528" t="s">
        <v>5869</v>
      </c>
      <c r="B2528" t="s">
        <v>5870</v>
      </c>
    </row>
    <row r="2529" spans="1:2" x14ac:dyDescent="0.25">
      <c r="A2529" t="s">
        <v>5871</v>
      </c>
      <c r="B2529" t="s">
        <v>12379</v>
      </c>
    </row>
    <row r="2530" spans="1:2" x14ac:dyDescent="0.25">
      <c r="A2530" t="s">
        <v>5872</v>
      </c>
      <c r="B2530" t="s">
        <v>11806</v>
      </c>
    </row>
    <row r="2531" spans="1:2" x14ac:dyDescent="0.25">
      <c r="A2531" t="s">
        <v>5873</v>
      </c>
      <c r="B2531" t="s">
        <v>11807</v>
      </c>
    </row>
    <row r="2532" spans="1:2" x14ac:dyDescent="0.25">
      <c r="A2532" t="s">
        <v>5874</v>
      </c>
      <c r="B2532" t="s">
        <v>12216</v>
      </c>
    </row>
    <row r="2533" spans="1:2" x14ac:dyDescent="0.25">
      <c r="A2533" t="s">
        <v>5875</v>
      </c>
      <c r="B2533" t="s">
        <v>5876</v>
      </c>
    </row>
    <row r="2534" spans="1:2" x14ac:dyDescent="0.25">
      <c r="A2534" t="s">
        <v>5877</v>
      </c>
      <c r="B2534" t="s">
        <v>12217</v>
      </c>
    </row>
    <row r="2535" spans="1:2" x14ac:dyDescent="0.25">
      <c r="A2535" t="s">
        <v>5878</v>
      </c>
      <c r="B2535" t="s">
        <v>12380</v>
      </c>
    </row>
    <row r="2536" spans="1:2" x14ac:dyDescent="0.25">
      <c r="A2536" t="s">
        <v>5879</v>
      </c>
      <c r="B2536" t="s">
        <v>12545</v>
      </c>
    </row>
    <row r="2537" spans="1:2" x14ac:dyDescent="0.25">
      <c r="A2537" t="s">
        <v>11808</v>
      </c>
      <c r="B2537" t="s">
        <v>12218</v>
      </c>
    </row>
    <row r="2538" spans="1:2" x14ac:dyDescent="0.25">
      <c r="A2538" t="s">
        <v>5880</v>
      </c>
      <c r="B2538" t="s">
        <v>12219</v>
      </c>
    </row>
    <row r="2539" spans="1:2" x14ac:dyDescent="0.25">
      <c r="A2539" t="s">
        <v>5881</v>
      </c>
      <c r="B2539" t="s">
        <v>5882</v>
      </c>
    </row>
    <row r="2540" spans="1:2" x14ac:dyDescent="0.25">
      <c r="A2540" t="s">
        <v>5883</v>
      </c>
      <c r="B2540" t="s">
        <v>12220</v>
      </c>
    </row>
    <row r="2541" spans="1:2" x14ac:dyDescent="0.25">
      <c r="A2541" t="s">
        <v>5884</v>
      </c>
      <c r="B2541" t="s">
        <v>5885</v>
      </c>
    </row>
    <row r="2542" spans="1:2" x14ac:dyDescent="0.25">
      <c r="A2542" t="s">
        <v>5886</v>
      </c>
      <c r="B2542" t="s">
        <v>5887</v>
      </c>
    </row>
    <row r="2543" spans="1:2" x14ac:dyDescent="0.25">
      <c r="A2543" t="s">
        <v>441</v>
      </c>
      <c r="B2543" t="s">
        <v>5888</v>
      </c>
    </row>
    <row r="2544" spans="1:2" x14ac:dyDescent="0.25">
      <c r="A2544" t="s">
        <v>5889</v>
      </c>
      <c r="B2544" t="s">
        <v>5890</v>
      </c>
    </row>
    <row r="2545" spans="1:2" x14ac:dyDescent="0.25">
      <c r="A2545" t="s">
        <v>5891</v>
      </c>
      <c r="B2545" t="s">
        <v>5892</v>
      </c>
    </row>
    <row r="2546" spans="1:2" x14ac:dyDescent="0.25">
      <c r="A2546" t="s">
        <v>5893</v>
      </c>
      <c r="B2546" t="s">
        <v>5894</v>
      </c>
    </row>
    <row r="2547" spans="1:2" x14ac:dyDescent="0.25">
      <c r="A2547" t="s">
        <v>5895</v>
      </c>
      <c r="B2547" t="s">
        <v>5896</v>
      </c>
    </row>
    <row r="2548" spans="1:2" x14ac:dyDescent="0.25">
      <c r="A2548" t="s">
        <v>5897</v>
      </c>
      <c r="B2548" t="s">
        <v>11809</v>
      </c>
    </row>
    <row r="2549" spans="1:2" x14ac:dyDescent="0.25">
      <c r="A2549" t="s">
        <v>5898</v>
      </c>
      <c r="B2549" t="s">
        <v>11810</v>
      </c>
    </row>
    <row r="2550" spans="1:2" x14ac:dyDescent="0.25">
      <c r="A2550" t="s">
        <v>5899</v>
      </c>
      <c r="B2550" t="s">
        <v>12221</v>
      </c>
    </row>
    <row r="2551" spans="1:2" x14ac:dyDescent="0.25">
      <c r="A2551" t="s">
        <v>5900</v>
      </c>
      <c r="B2551" t="s">
        <v>12222</v>
      </c>
    </row>
    <row r="2552" spans="1:2" x14ac:dyDescent="0.25">
      <c r="A2552" t="s">
        <v>5901</v>
      </c>
      <c r="B2552" t="s">
        <v>12381</v>
      </c>
    </row>
    <row r="2553" spans="1:2" x14ac:dyDescent="0.25">
      <c r="A2553" t="s">
        <v>5902</v>
      </c>
      <c r="B2553" t="s">
        <v>5903</v>
      </c>
    </row>
    <row r="2554" spans="1:2" x14ac:dyDescent="0.25">
      <c r="A2554" t="s">
        <v>5904</v>
      </c>
      <c r="B2554" t="s">
        <v>5905</v>
      </c>
    </row>
    <row r="2555" spans="1:2" x14ac:dyDescent="0.25">
      <c r="A2555" t="s">
        <v>5906</v>
      </c>
      <c r="B2555" t="s">
        <v>5907</v>
      </c>
    </row>
    <row r="2556" spans="1:2" x14ac:dyDescent="0.25">
      <c r="A2556" t="s">
        <v>5908</v>
      </c>
      <c r="B2556" t="s">
        <v>5909</v>
      </c>
    </row>
    <row r="2557" spans="1:2" x14ac:dyDescent="0.25">
      <c r="A2557" t="s">
        <v>5910</v>
      </c>
      <c r="B2557" t="s">
        <v>5911</v>
      </c>
    </row>
    <row r="2558" spans="1:2" x14ac:dyDescent="0.25">
      <c r="A2558" t="s">
        <v>5912</v>
      </c>
      <c r="B2558" t="s">
        <v>11811</v>
      </c>
    </row>
    <row r="2559" spans="1:2" x14ac:dyDescent="0.25">
      <c r="A2559" t="s">
        <v>5913</v>
      </c>
      <c r="B2559" t="s">
        <v>11812</v>
      </c>
    </row>
    <row r="2560" spans="1:2" x14ac:dyDescent="0.25">
      <c r="A2560" t="s">
        <v>5914</v>
      </c>
      <c r="B2560" t="s">
        <v>11813</v>
      </c>
    </row>
    <row r="2561" spans="1:2" x14ac:dyDescent="0.25">
      <c r="A2561" t="s">
        <v>11454</v>
      </c>
      <c r="B2561" t="s">
        <v>11814</v>
      </c>
    </row>
    <row r="2562" spans="1:2" x14ac:dyDescent="0.25">
      <c r="A2562" t="s">
        <v>5915</v>
      </c>
      <c r="B2562" t="s">
        <v>11815</v>
      </c>
    </row>
    <row r="2563" spans="1:2" x14ac:dyDescent="0.25">
      <c r="A2563" t="s">
        <v>5916</v>
      </c>
      <c r="B2563" t="s">
        <v>11816</v>
      </c>
    </row>
    <row r="2564" spans="1:2" x14ac:dyDescent="0.25">
      <c r="A2564" t="s">
        <v>5917</v>
      </c>
      <c r="B2564" t="s">
        <v>12223</v>
      </c>
    </row>
    <row r="2565" spans="1:2" x14ac:dyDescent="0.25">
      <c r="A2565" t="s">
        <v>5918</v>
      </c>
      <c r="B2565" t="s">
        <v>12224</v>
      </c>
    </row>
    <row r="2566" spans="1:2" x14ac:dyDescent="0.25">
      <c r="A2566" t="s">
        <v>5919</v>
      </c>
      <c r="B2566" t="s">
        <v>12225</v>
      </c>
    </row>
    <row r="2567" spans="1:2" x14ac:dyDescent="0.25">
      <c r="A2567" t="s">
        <v>5920</v>
      </c>
      <c r="B2567" t="s">
        <v>12226</v>
      </c>
    </row>
    <row r="2568" spans="1:2" x14ac:dyDescent="0.25">
      <c r="A2568" t="s">
        <v>5921</v>
      </c>
      <c r="B2568" t="s">
        <v>12227</v>
      </c>
    </row>
    <row r="2569" spans="1:2" x14ac:dyDescent="0.25">
      <c r="A2569" t="s">
        <v>5922</v>
      </c>
      <c r="B2569" t="s">
        <v>12228</v>
      </c>
    </row>
    <row r="2570" spans="1:2" x14ac:dyDescent="0.25">
      <c r="A2570" t="s">
        <v>5923</v>
      </c>
      <c r="B2570" t="s">
        <v>5835</v>
      </c>
    </row>
    <row r="2571" spans="1:2" x14ac:dyDescent="0.25">
      <c r="A2571" t="s">
        <v>5924</v>
      </c>
      <c r="B2571" t="s">
        <v>5837</v>
      </c>
    </row>
    <row r="2572" spans="1:2" x14ac:dyDescent="0.25">
      <c r="A2572" t="s">
        <v>5925</v>
      </c>
      <c r="B2572" t="s">
        <v>12229</v>
      </c>
    </row>
    <row r="2573" spans="1:2" x14ac:dyDescent="0.25">
      <c r="A2573" t="s">
        <v>5926</v>
      </c>
      <c r="B2573" t="s">
        <v>12382</v>
      </c>
    </row>
    <row r="2574" spans="1:2" x14ac:dyDescent="0.25">
      <c r="A2574" t="s">
        <v>11817</v>
      </c>
      <c r="B2574" t="s">
        <v>12383</v>
      </c>
    </row>
    <row r="2575" spans="1:2" x14ac:dyDescent="0.25">
      <c r="A2575" t="s">
        <v>5927</v>
      </c>
      <c r="B2575" t="s">
        <v>12384</v>
      </c>
    </row>
    <row r="2576" spans="1:2" x14ac:dyDescent="0.25">
      <c r="A2576" t="s">
        <v>5928</v>
      </c>
      <c r="B2576" t="s">
        <v>12385</v>
      </c>
    </row>
    <row r="2577" spans="1:2" x14ac:dyDescent="0.25">
      <c r="A2577" t="s">
        <v>5929</v>
      </c>
      <c r="B2577" t="s">
        <v>12386</v>
      </c>
    </row>
    <row r="2578" spans="1:2" x14ac:dyDescent="0.25">
      <c r="A2578" t="s">
        <v>5930</v>
      </c>
      <c r="B2578" t="s">
        <v>12229</v>
      </c>
    </row>
    <row r="2579" spans="1:2" x14ac:dyDescent="0.25">
      <c r="A2579" t="s">
        <v>5931</v>
      </c>
      <c r="B2579" t="s">
        <v>12387</v>
      </c>
    </row>
    <row r="2580" spans="1:2" x14ac:dyDescent="0.25">
      <c r="A2580" t="s">
        <v>5932</v>
      </c>
      <c r="B2580" t="s">
        <v>12388</v>
      </c>
    </row>
    <row r="2581" spans="1:2" x14ac:dyDescent="0.25">
      <c r="A2581" t="s">
        <v>5933</v>
      </c>
      <c r="B2581" t="s">
        <v>12389</v>
      </c>
    </row>
    <row r="2582" spans="1:2" x14ac:dyDescent="0.25">
      <c r="A2582" t="s">
        <v>5934</v>
      </c>
      <c r="B2582" t="s">
        <v>12390</v>
      </c>
    </row>
    <row r="2583" spans="1:2" x14ac:dyDescent="0.25">
      <c r="A2583" t="s">
        <v>443</v>
      </c>
      <c r="B2583" t="s">
        <v>12445</v>
      </c>
    </row>
    <row r="2584" spans="1:2" x14ac:dyDescent="0.25">
      <c r="A2584" t="s">
        <v>5935</v>
      </c>
      <c r="B2584" t="s">
        <v>12391</v>
      </c>
    </row>
    <row r="2585" spans="1:2" x14ac:dyDescent="0.25">
      <c r="A2585" t="s">
        <v>5936</v>
      </c>
      <c r="B2585" t="s">
        <v>12446</v>
      </c>
    </row>
    <row r="2586" spans="1:2" x14ac:dyDescent="0.25">
      <c r="A2586" t="s">
        <v>5937</v>
      </c>
      <c r="B2586" t="s">
        <v>12447</v>
      </c>
    </row>
    <row r="2587" spans="1:2" x14ac:dyDescent="0.25">
      <c r="A2587" t="s">
        <v>5938</v>
      </c>
      <c r="B2587" t="s">
        <v>12448</v>
      </c>
    </row>
    <row r="2588" spans="1:2" x14ac:dyDescent="0.25">
      <c r="A2588" t="s">
        <v>5939</v>
      </c>
      <c r="B2588" t="s">
        <v>12449</v>
      </c>
    </row>
    <row r="2589" spans="1:2" x14ac:dyDescent="0.25">
      <c r="A2589" t="s">
        <v>5940</v>
      </c>
      <c r="B2589" t="s">
        <v>12450</v>
      </c>
    </row>
    <row r="2590" spans="1:2" x14ac:dyDescent="0.25">
      <c r="A2590" t="s">
        <v>5941</v>
      </c>
      <c r="B2590" t="s">
        <v>12451</v>
      </c>
    </row>
    <row r="2591" spans="1:2" x14ac:dyDescent="0.25">
      <c r="A2591" t="s">
        <v>5942</v>
      </c>
      <c r="B2591" t="s">
        <v>12452</v>
      </c>
    </row>
    <row r="2592" spans="1:2" x14ac:dyDescent="0.25">
      <c r="A2592" t="s">
        <v>5943</v>
      </c>
      <c r="B2592" t="s">
        <v>5944</v>
      </c>
    </row>
    <row r="2593" spans="1:2" x14ac:dyDescent="0.25">
      <c r="A2593" t="s">
        <v>445</v>
      </c>
      <c r="B2593" t="s">
        <v>12392</v>
      </c>
    </row>
    <row r="2594" spans="1:2" x14ac:dyDescent="0.25">
      <c r="A2594" t="s">
        <v>5945</v>
      </c>
      <c r="B2594" t="s">
        <v>12393</v>
      </c>
    </row>
    <row r="2595" spans="1:2" x14ac:dyDescent="0.25">
      <c r="A2595" t="s">
        <v>5946</v>
      </c>
      <c r="B2595" t="s">
        <v>5845</v>
      </c>
    </row>
    <row r="2596" spans="1:2" x14ac:dyDescent="0.25">
      <c r="A2596" t="s">
        <v>5947</v>
      </c>
      <c r="B2596" t="s">
        <v>12453</v>
      </c>
    </row>
    <row r="2597" spans="1:2" x14ac:dyDescent="0.25">
      <c r="A2597" t="s">
        <v>5948</v>
      </c>
      <c r="B2597" t="s">
        <v>5949</v>
      </c>
    </row>
    <row r="2598" spans="1:2" x14ac:dyDescent="0.25">
      <c r="A2598" t="s">
        <v>5950</v>
      </c>
      <c r="B2598" t="s">
        <v>5951</v>
      </c>
    </row>
    <row r="2599" spans="1:2" x14ac:dyDescent="0.25">
      <c r="A2599" t="s">
        <v>5952</v>
      </c>
      <c r="B2599" t="s">
        <v>12546</v>
      </c>
    </row>
    <row r="2600" spans="1:2" x14ac:dyDescent="0.25">
      <c r="A2600" t="s">
        <v>5953</v>
      </c>
      <c r="B2600" t="s">
        <v>12134</v>
      </c>
    </row>
    <row r="2601" spans="1:2" x14ac:dyDescent="0.25">
      <c r="A2601" t="s">
        <v>5954</v>
      </c>
      <c r="B2601" t="s">
        <v>12658</v>
      </c>
    </row>
    <row r="2602" spans="1:2" x14ac:dyDescent="0.25">
      <c r="A2602" t="s">
        <v>5955</v>
      </c>
      <c r="B2602" t="s">
        <v>12659</v>
      </c>
    </row>
    <row r="2603" spans="1:2" x14ac:dyDescent="0.25">
      <c r="A2603" t="s">
        <v>5956</v>
      </c>
      <c r="B2603" t="s">
        <v>12394</v>
      </c>
    </row>
    <row r="2604" spans="1:2" x14ac:dyDescent="0.25">
      <c r="A2604" t="s">
        <v>5957</v>
      </c>
      <c r="B2604" t="s">
        <v>12454</v>
      </c>
    </row>
    <row r="2605" spans="1:2" x14ac:dyDescent="0.25">
      <c r="A2605" t="s">
        <v>5958</v>
      </c>
      <c r="B2605" t="s">
        <v>12392</v>
      </c>
    </row>
    <row r="2606" spans="1:2" x14ac:dyDescent="0.25">
      <c r="A2606" t="s">
        <v>5959</v>
      </c>
      <c r="B2606" t="s">
        <v>12455</v>
      </c>
    </row>
    <row r="2607" spans="1:2" x14ac:dyDescent="0.25">
      <c r="A2607" t="s">
        <v>5960</v>
      </c>
      <c r="B2607" t="s">
        <v>12456</v>
      </c>
    </row>
    <row r="2608" spans="1:2" x14ac:dyDescent="0.25">
      <c r="A2608" t="s">
        <v>11818</v>
      </c>
      <c r="B2608" t="s">
        <v>12547</v>
      </c>
    </row>
    <row r="2609" spans="1:2" x14ac:dyDescent="0.25">
      <c r="A2609" t="s">
        <v>5962</v>
      </c>
      <c r="B2609" t="s">
        <v>12548</v>
      </c>
    </row>
    <row r="2610" spans="1:2" x14ac:dyDescent="0.25">
      <c r="A2610" t="s">
        <v>5963</v>
      </c>
      <c r="B2610" t="s">
        <v>12549</v>
      </c>
    </row>
    <row r="2611" spans="1:2" x14ac:dyDescent="0.25">
      <c r="A2611" t="s">
        <v>11819</v>
      </c>
      <c r="B2611" t="s">
        <v>12660</v>
      </c>
    </row>
    <row r="2612" spans="1:2" x14ac:dyDescent="0.25">
      <c r="A2612" t="s">
        <v>5964</v>
      </c>
      <c r="B2612" t="s">
        <v>12661</v>
      </c>
    </row>
    <row r="2613" spans="1:2" x14ac:dyDescent="0.25">
      <c r="A2613" t="s">
        <v>5965</v>
      </c>
      <c r="B2613" t="s">
        <v>12662</v>
      </c>
    </row>
    <row r="2614" spans="1:2" x14ac:dyDescent="0.25">
      <c r="A2614" t="s">
        <v>5966</v>
      </c>
      <c r="B2614" t="s">
        <v>12663</v>
      </c>
    </row>
    <row r="2615" spans="1:2" x14ac:dyDescent="0.25">
      <c r="A2615" t="s">
        <v>5967</v>
      </c>
      <c r="B2615" t="s">
        <v>12664</v>
      </c>
    </row>
    <row r="2616" spans="1:2" x14ac:dyDescent="0.25">
      <c r="A2616" t="s">
        <v>5968</v>
      </c>
      <c r="B2616" t="s">
        <v>12665</v>
      </c>
    </row>
    <row r="2617" spans="1:2" x14ac:dyDescent="0.25">
      <c r="A2617" t="s">
        <v>5969</v>
      </c>
      <c r="B2617" t="s">
        <v>5970</v>
      </c>
    </row>
    <row r="2618" spans="1:2" x14ac:dyDescent="0.25">
      <c r="A2618" t="s">
        <v>5971</v>
      </c>
      <c r="B2618" t="s">
        <v>5972</v>
      </c>
    </row>
    <row r="2619" spans="1:2" x14ac:dyDescent="0.25">
      <c r="A2619" t="s">
        <v>5973</v>
      </c>
      <c r="B2619" t="s">
        <v>5974</v>
      </c>
    </row>
    <row r="2620" spans="1:2" x14ac:dyDescent="0.25">
      <c r="A2620" t="s">
        <v>5975</v>
      </c>
      <c r="B2620" t="s">
        <v>5976</v>
      </c>
    </row>
    <row r="2621" spans="1:2" x14ac:dyDescent="0.25">
      <c r="A2621" t="s">
        <v>5977</v>
      </c>
      <c r="B2621" t="s">
        <v>5978</v>
      </c>
    </row>
    <row r="2622" spans="1:2" x14ac:dyDescent="0.25">
      <c r="A2622" t="s">
        <v>11820</v>
      </c>
      <c r="B2622" t="s">
        <v>12230</v>
      </c>
    </row>
    <row r="2623" spans="1:2" x14ac:dyDescent="0.25">
      <c r="A2623" t="s">
        <v>446</v>
      </c>
      <c r="B2623" t="s">
        <v>12666</v>
      </c>
    </row>
    <row r="2624" spans="1:2" x14ac:dyDescent="0.25">
      <c r="A2624" t="s">
        <v>11821</v>
      </c>
      <c r="B2624" t="s">
        <v>12667</v>
      </c>
    </row>
    <row r="2625" spans="1:2" x14ac:dyDescent="0.25">
      <c r="A2625" t="s">
        <v>11822</v>
      </c>
      <c r="B2625" t="s">
        <v>12668</v>
      </c>
    </row>
    <row r="2626" spans="1:2" x14ac:dyDescent="0.25">
      <c r="A2626" t="s">
        <v>5979</v>
      </c>
      <c r="B2626" t="s">
        <v>12669</v>
      </c>
    </row>
    <row r="2627" spans="1:2" x14ac:dyDescent="0.25">
      <c r="A2627" t="s">
        <v>5980</v>
      </c>
      <c r="B2627" t="s">
        <v>12670</v>
      </c>
    </row>
    <row r="2628" spans="1:2" x14ac:dyDescent="0.25">
      <c r="A2628" t="s">
        <v>5981</v>
      </c>
      <c r="B2628" t="s">
        <v>12550</v>
      </c>
    </row>
    <row r="2629" spans="1:2" x14ac:dyDescent="0.25">
      <c r="A2629" t="s">
        <v>5982</v>
      </c>
      <c r="B2629" t="s">
        <v>12551</v>
      </c>
    </row>
    <row r="2630" spans="1:2" x14ac:dyDescent="0.25">
      <c r="A2630" t="s">
        <v>5983</v>
      </c>
      <c r="B2630" t="s">
        <v>11811</v>
      </c>
    </row>
    <row r="2631" spans="1:2" x14ac:dyDescent="0.25">
      <c r="A2631" t="s">
        <v>5984</v>
      </c>
      <c r="B2631" t="s">
        <v>5985</v>
      </c>
    </row>
    <row r="2632" spans="1:2" x14ac:dyDescent="0.25">
      <c r="A2632" t="s">
        <v>5986</v>
      </c>
      <c r="B2632" t="s">
        <v>5987</v>
      </c>
    </row>
    <row r="2633" spans="1:2" x14ac:dyDescent="0.25">
      <c r="A2633" t="s">
        <v>5988</v>
      </c>
      <c r="B2633" t="s">
        <v>5989</v>
      </c>
    </row>
    <row r="2634" spans="1:2" x14ac:dyDescent="0.25">
      <c r="A2634" t="s">
        <v>5990</v>
      </c>
      <c r="B2634" t="s">
        <v>5991</v>
      </c>
    </row>
    <row r="2635" spans="1:2" x14ac:dyDescent="0.25">
      <c r="A2635" t="s">
        <v>5992</v>
      </c>
      <c r="B2635" t="s">
        <v>5993</v>
      </c>
    </row>
    <row r="2636" spans="1:2" x14ac:dyDescent="0.25">
      <c r="A2636" t="s">
        <v>5994</v>
      </c>
      <c r="B2636" t="s">
        <v>5995</v>
      </c>
    </row>
    <row r="2637" spans="1:2" x14ac:dyDescent="0.25">
      <c r="A2637" t="s">
        <v>5996</v>
      </c>
      <c r="B2637" t="s">
        <v>5997</v>
      </c>
    </row>
    <row r="2638" spans="1:2" x14ac:dyDescent="0.25">
      <c r="A2638" t="s">
        <v>5998</v>
      </c>
      <c r="B2638" t="s">
        <v>3551</v>
      </c>
    </row>
    <row r="2639" spans="1:2" x14ac:dyDescent="0.25">
      <c r="A2639" t="s">
        <v>5999</v>
      </c>
      <c r="B2639" t="s">
        <v>3557</v>
      </c>
    </row>
    <row r="2640" spans="1:2" x14ac:dyDescent="0.25">
      <c r="A2640" t="s">
        <v>6000</v>
      </c>
      <c r="B2640" t="s">
        <v>6001</v>
      </c>
    </row>
    <row r="2641" spans="1:2" x14ac:dyDescent="0.25">
      <c r="A2641" t="s">
        <v>6002</v>
      </c>
      <c r="B2641" t="s">
        <v>6003</v>
      </c>
    </row>
    <row r="2642" spans="1:2" x14ac:dyDescent="0.25">
      <c r="A2642" t="s">
        <v>6004</v>
      </c>
      <c r="B2642" t="s">
        <v>6005</v>
      </c>
    </row>
    <row r="2643" spans="1:2" x14ac:dyDescent="0.25">
      <c r="A2643" t="s">
        <v>6006</v>
      </c>
      <c r="B2643" t="s">
        <v>6007</v>
      </c>
    </row>
    <row r="2644" spans="1:2" x14ac:dyDescent="0.25">
      <c r="A2644" t="s">
        <v>6008</v>
      </c>
      <c r="B2644" t="s">
        <v>6009</v>
      </c>
    </row>
    <row r="2645" spans="1:2" x14ac:dyDescent="0.25">
      <c r="A2645" t="s">
        <v>6010</v>
      </c>
      <c r="B2645" t="s">
        <v>6011</v>
      </c>
    </row>
    <row r="2646" spans="1:2" x14ac:dyDescent="0.25">
      <c r="A2646" t="s">
        <v>6012</v>
      </c>
      <c r="B2646" t="s">
        <v>6013</v>
      </c>
    </row>
    <row r="2647" spans="1:2" x14ac:dyDescent="0.25">
      <c r="A2647" t="s">
        <v>6014</v>
      </c>
      <c r="B2647" t="s">
        <v>6015</v>
      </c>
    </row>
    <row r="2648" spans="1:2" x14ac:dyDescent="0.25">
      <c r="A2648" t="s">
        <v>6016</v>
      </c>
      <c r="B2648" t="s">
        <v>1559</v>
      </c>
    </row>
    <row r="2649" spans="1:2" x14ac:dyDescent="0.25">
      <c r="A2649" t="s">
        <v>6017</v>
      </c>
      <c r="B2649" t="s">
        <v>6018</v>
      </c>
    </row>
    <row r="2650" spans="1:2" x14ac:dyDescent="0.25">
      <c r="A2650" t="s">
        <v>6019</v>
      </c>
      <c r="B2650" t="s">
        <v>6020</v>
      </c>
    </row>
    <row r="2651" spans="1:2" x14ac:dyDescent="0.25">
      <c r="A2651" t="s">
        <v>6021</v>
      </c>
      <c r="B2651" t="s">
        <v>6022</v>
      </c>
    </row>
    <row r="2652" spans="1:2" x14ac:dyDescent="0.25">
      <c r="A2652" t="s">
        <v>6023</v>
      </c>
      <c r="B2652" t="s">
        <v>12231</v>
      </c>
    </row>
    <row r="2653" spans="1:2" x14ac:dyDescent="0.25">
      <c r="A2653" t="s">
        <v>6024</v>
      </c>
      <c r="B2653" t="s">
        <v>6025</v>
      </c>
    </row>
    <row r="2654" spans="1:2" x14ac:dyDescent="0.25">
      <c r="A2654" t="s">
        <v>6026</v>
      </c>
      <c r="B2654" t="s">
        <v>6027</v>
      </c>
    </row>
    <row r="2655" spans="1:2" x14ac:dyDescent="0.25">
      <c r="A2655" t="s">
        <v>6028</v>
      </c>
      <c r="B2655" t="s">
        <v>6029</v>
      </c>
    </row>
    <row r="2656" spans="1:2" x14ac:dyDescent="0.25">
      <c r="A2656" t="s">
        <v>6030</v>
      </c>
      <c r="B2656" t="s">
        <v>6031</v>
      </c>
    </row>
    <row r="2657" spans="1:2" x14ac:dyDescent="0.25">
      <c r="A2657" t="s">
        <v>6032</v>
      </c>
      <c r="B2657" t="s">
        <v>6033</v>
      </c>
    </row>
    <row r="2658" spans="1:2" x14ac:dyDescent="0.25">
      <c r="A2658" t="s">
        <v>6034</v>
      </c>
      <c r="B2658" t="s">
        <v>6035</v>
      </c>
    </row>
    <row r="2659" spans="1:2" x14ac:dyDescent="0.25">
      <c r="A2659" t="s">
        <v>6036</v>
      </c>
      <c r="B2659" t="s">
        <v>6037</v>
      </c>
    </row>
    <row r="2660" spans="1:2" x14ac:dyDescent="0.25">
      <c r="A2660" t="s">
        <v>6038</v>
      </c>
      <c r="B2660" t="s">
        <v>6039</v>
      </c>
    </row>
    <row r="2661" spans="1:2" x14ac:dyDescent="0.25">
      <c r="A2661" t="s">
        <v>6040</v>
      </c>
      <c r="B2661" t="s">
        <v>6041</v>
      </c>
    </row>
    <row r="2662" spans="1:2" x14ac:dyDescent="0.25">
      <c r="A2662" t="s">
        <v>6042</v>
      </c>
      <c r="B2662" t="s">
        <v>6043</v>
      </c>
    </row>
    <row r="2663" spans="1:2" x14ac:dyDescent="0.25">
      <c r="A2663" t="s">
        <v>448</v>
      </c>
      <c r="B2663" t="s">
        <v>6044</v>
      </c>
    </row>
    <row r="2664" spans="1:2" x14ac:dyDescent="0.25">
      <c r="A2664" t="s">
        <v>6045</v>
      </c>
      <c r="B2664" t="s">
        <v>6046</v>
      </c>
    </row>
    <row r="2665" spans="1:2" x14ac:dyDescent="0.25">
      <c r="A2665" t="s">
        <v>6047</v>
      </c>
      <c r="B2665" t="s">
        <v>6048</v>
      </c>
    </row>
    <row r="2666" spans="1:2" x14ac:dyDescent="0.25">
      <c r="A2666" t="s">
        <v>6049</v>
      </c>
      <c r="B2666" t="s">
        <v>6050</v>
      </c>
    </row>
    <row r="2667" spans="1:2" x14ac:dyDescent="0.25">
      <c r="A2667" t="s">
        <v>6051</v>
      </c>
      <c r="B2667" t="s">
        <v>6052</v>
      </c>
    </row>
    <row r="2668" spans="1:2" x14ac:dyDescent="0.25">
      <c r="A2668" t="s">
        <v>6053</v>
      </c>
      <c r="B2668" t="s">
        <v>6054</v>
      </c>
    </row>
    <row r="2669" spans="1:2" x14ac:dyDescent="0.25">
      <c r="A2669" t="s">
        <v>6055</v>
      </c>
      <c r="B2669" t="s">
        <v>6056</v>
      </c>
    </row>
    <row r="2670" spans="1:2" x14ac:dyDescent="0.25">
      <c r="A2670" t="s">
        <v>6057</v>
      </c>
      <c r="B2670" t="s">
        <v>6058</v>
      </c>
    </row>
    <row r="2671" spans="1:2" x14ac:dyDescent="0.25">
      <c r="A2671" t="s">
        <v>6059</v>
      </c>
      <c r="B2671" t="s">
        <v>6060</v>
      </c>
    </row>
    <row r="2672" spans="1:2" x14ac:dyDescent="0.25">
      <c r="A2672" t="s">
        <v>6061</v>
      </c>
      <c r="B2672" t="s">
        <v>6062</v>
      </c>
    </row>
    <row r="2673" spans="1:2" x14ac:dyDescent="0.25">
      <c r="A2673" t="s">
        <v>6063</v>
      </c>
      <c r="B2673" t="s">
        <v>6064</v>
      </c>
    </row>
    <row r="2674" spans="1:2" x14ac:dyDescent="0.25">
      <c r="A2674" t="s">
        <v>6065</v>
      </c>
      <c r="B2674" t="s">
        <v>6066</v>
      </c>
    </row>
    <row r="2675" spans="1:2" x14ac:dyDescent="0.25">
      <c r="A2675" t="s">
        <v>6067</v>
      </c>
      <c r="B2675" t="s">
        <v>6068</v>
      </c>
    </row>
    <row r="2676" spans="1:2" x14ac:dyDescent="0.25">
      <c r="A2676" t="s">
        <v>6069</v>
      </c>
      <c r="B2676" t="s">
        <v>6070</v>
      </c>
    </row>
    <row r="2677" spans="1:2" x14ac:dyDescent="0.25">
      <c r="A2677" t="s">
        <v>6071</v>
      </c>
      <c r="B2677" t="s">
        <v>6072</v>
      </c>
    </row>
    <row r="2678" spans="1:2" x14ac:dyDescent="0.25">
      <c r="A2678" t="s">
        <v>6073</v>
      </c>
      <c r="B2678" t="s">
        <v>6074</v>
      </c>
    </row>
    <row r="2679" spans="1:2" x14ac:dyDescent="0.25">
      <c r="A2679" t="s">
        <v>6075</v>
      </c>
      <c r="B2679" t="s">
        <v>12232</v>
      </c>
    </row>
    <row r="2680" spans="1:2" x14ac:dyDescent="0.25">
      <c r="A2680" t="s">
        <v>6076</v>
      </c>
      <c r="B2680" t="s">
        <v>6077</v>
      </c>
    </row>
    <row r="2681" spans="1:2" x14ac:dyDescent="0.25">
      <c r="A2681" t="s">
        <v>6078</v>
      </c>
      <c r="B2681" t="s">
        <v>6079</v>
      </c>
    </row>
    <row r="2682" spans="1:2" x14ac:dyDescent="0.25">
      <c r="A2682" t="s">
        <v>6080</v>
      </c>
      <c r="B2682" t="s">
        <v>6081</v>
      </c>
    </row>
    <row r="2683" spans="1:2" x14ac:dyDescent="0.25">
      <c r="A2683" t="s">
        <v>6082</v>
      </c>
      <c r="B2683" t="s">
        <v>6083</v>
      </c>
    </row>
    <row r="2684" spans="1:2" x14ac:dyDescent="0.25">
      <c r="A2684" t="s">
        <v>6084</v>
      </c>
      <c r="B2684" t="s">
        <v>6085</v>
      </c>
    </row>
    <row r="2685" spans="1:2" x14ac:dyDescent="0.25">
      <c r="A2685" t="s">
        <v>6086</v>
      </c>
      <c r="B2685" t="s">
        <v>6087</v>
      </c>
    </row>
    <row r="2686" spans="1:2" x14ac:dyDescent="0.25">
      <c r="A2686" t="s">
        <v>6088</v>
      </c>
      <c r="B2686" t="s">
        <v>6089</v>
      </c>
    </row>
    <row r="2687" spans="1:2" x14ac:dyDescent="0.25">
      <c r="A2687" t="s">
        <v>6090</v>
      </c>
      <c r="B2687" t="s">
        <v>6091</v>
      </c>
    </row>
    <row r="2688" spans="1:2" x14ac:dyDescent="0.25">
      <c r="A2688" t="s">
        <v>6092</v>
      </c>
      <c r="B2688" t="s">
        <v>6093</v>
      </c>
    </row>
    <row r="2689" spans="1:2" x14ac:dyDescent="0.25">
      <c r="A2689" t="s">
        <v>6094</v>
      </c>
      <c r="B2689" t="s">
        <v>6095</v>
      </c>
    </row>
    <row r="2690" spans="1:2" x14ac:dyDescent="0.25">
      <c r="A2690" t="s">
        <v>6096</v>
      </c>
      <c r="B2690" t="s">
        <v>6097</v>
      </c>
    </row>
    <row r="2691" spans="1:2" x14ac:dyDescent="0.25">
      <c r="A2691" t="s">
        <v>6098</v>
      </c>
      <c r="B2691" t="s">
        <v>6099</v>
      </c>
    </row>
    <row r="2692" spans="1:2" x14ac:dyDescent="0.25">
      <c r="A2692" t="s">
        <v>6100</v>
      </c>
      <c r="B2692" t="s">
        <v>6101</v>
      </c>
    </row>
    <row r="2693" spans="1:2" x14ac:dyDescent="0.25">
      <c r="A2693" t="s">
        <v>6102</v>
      </c>
      <c r="B2693" t="s">
        <v>11823</v>
      </c>
    </row>
    <row r="2694" spans="1:2" x14ac:dyDescent="0.25">
      <c r="A2694" t="s">
        <v>6103</v>
      </c>
      <c r="B2694" t="s">
        <v>6104</v>
      </c>
    </row>
    <row r="2695" spans="1:2" x14ac:dyDescent="0.25">
      <c r="A2695" t="s">
        <v>6105</v>
      </c>
      <c r="B2695" t="s">
        <v>6106</v>
      </c>
    </row>
    <row r="2696" spans="1:2" x14ac:dyDescent="0.25">
      <c r="A2696" t="s">
        <v>6107</v>
      </c>
      <c r="B2696" t="s">
        <v>6108</v>
      </c>
    </row>
    <row r="2697" spans="1:2" x14ac:dyDescent="0.25">
      <c r="A2697" t="s">
        <v>6109</v>
      </c>
      <c r="B2697" t="s">
        <v>6110</v>
      </c>
    </row>
    <row r="2698" spans="1:2" x14ac:dyDescent="0.25">
      <c r="A2698" t="s">
        <v>6111</v>
      </c>
      <c r="B2698" t="s">
        <v>6112</v>
      </c>
    </row>
    <row r="2699" spans="1:2" x14ac:dyDescent="0.25">
      <c r="A2699" t="s">
        <v>6113</v>
      </c>
      <c r="B2699" t="s">
        <v>6114</v>
      </c>
    </row>
    <row r="2700" spans="1:2" x14ac:dyDescent="0.25">
      <c r="A2700" t="s">
        <v>6115</v>
      </c>
      <c r="B2700" t="s">
        <v>6116</v>
      </c>
    </row>
    <row r="2701" spans="1:2" x14ac:dyDescent="0.25">
      <c r="A2701" t="s">
        <v>6117</v>
      </c>
      <c r="B2701" t="s">
        <v>6118</v>
      </c>
    </row>
    <row r="2702" spans="1:2" x14ac:dyDescent="0.25">
      <c r="A2702" t="s">
        <v>6119</v>
      </c>
      <c r="B2702" t="s">
        <v>6120</v>
      </c>
    </row>
    <row r="2703" spans="1:2" x14ac:dyDescent="0.25">
      <c r="A2703" t="s">
        <v>450</v>
      </c>
      <c r="B2703" t="s">
        <v>6121</v>
      </c>
    </row>
    <row r="2704" spans="1:2" x14ac:dyDescent="0.25">
      <c r="A2704" t="s">
        <v>6122</v>
      </c>
      <c r="B2704" t="s">
        <v>12233</v>
      </c>
    </row>
    <row r="2705" spans="1:2" x14ac:dyDescent="0.25">
      <c r="A2705" t="s">
        <v>6123</v>
      </c>
      <c r="B2705" t="s">
        <v>6124</v>
      </c>
    </row>
    <row r="2706" spans="1:2" x14ac:dyDescent="0.25">
      <c r="A2706" t="s">
        <v>6125</v>
      </c>
      <c r="B2706" t="s">
        <v>6126</v>
      </c>
    </row>
    <row r="2707" spans="1:2" x14ac:dyDescent="0.25">
      <c r="A2707" t="s">
        <v>6127</v>
      </c>
      <c r="B2707" t="s">
        <v>6128</v>
      </c>
    </row>
    <row r="2708" spans="1:2" x14ac:dyDescent="0.25">
      <c r="A2708" t="s">
        <v>6129</v>
      </c>
      <c r="B2708" t="s">
        <v>6130</v>
      </c>
    </row>
    <row r="2709" spans="1:2" x14ac:dyDescent="0.25">
      <c r="A2709" t="s">
        <v>6131</v>
      </c>
      <c r="B2709" t="s">
        <v>6132</v>
      </c>
    </row>
    <row r="2710" spans="1:2" x14ac:dyDescent="0.25">
      <c r="A2710" t="s">
        <v>6133</v>
      </c>
      <c r="B2710" t="s">
        <v>6134</v>
      </c>
    </row>
    <row r="2711" spans="1:2" x14ac:dyDescent="0.25">
      <c r="A2711" t="s">
        <v>6135</v>
      </c>
      <c r="B2711" t="s">
        <v>11804</v>
      </c>
    </row>
    <row r="2712" spans="1:2" x14ac:dyDescent="0.25">
      <c r="A2712" t="s">
        <v>6136</v>
      </c>
      <c r="B2712" t="s">
        <v>12395</v>
      </c>
    </row>
    <row r="2713" spans="1:2" x14ac:dyDescent="0.25">
      <c r="A2713" t="s">
        <v>11824</v>
      </c>
      <c r="B2713" t="s">
        <v>12234</v>
      </c>
    </row>
    <row r="2714" spans="1:2" x14ac:dyDescent="0.25">
      <c r="A2714" t="s">
        <v>11825</v>
      </c>
      <c r="B2714" t="s">
        <v>12235</v>
      </c>
    </row>
    <row r="2715" spans="1:2" x14ac:dyDescent="0.25">
      <c r="A2715" t="s">
        <v>11826</v>
      </c>
      <c r="B2715" t="s">
        <v>12236</v>
      </c>
    </row>
    <row r="2716" spans="1:2" x14ac:dyDescent="0.25">
      <c r="A2716" t="s">
        <v>11827</v>
      </c>
      <c r="B2716" t="s">
        <v>12237</v>
      </c>
    </row>
    <row r="2717" spans="1:2" x14ac:dyDescent="0.25">
      <c r="A2717" t="s">
        <v>11828</v>
      </c>
      <c r="B2717" t="s">
        <v>12238</v>
      </c>
    </row>
    <row r="2718" spans="1:2" x14ac:dyDescent="0.25">
      <c r="A2718" t="s">
        <v>11829</v>
      </c>
      <c r="B2718" t="s">
        <v>12239</v>
      </c>
    </row>
    <row r="2719" spans="1:2" x14ac:dyDescent="0.25">
      <c r="A2719" t="s">
        <v>6137</v>
      </c>
      <c r="B2719" t="s">
        <v>12457</v>
      </c>
    </row>
    <row r="2720" spans="1:2" x14ac:dyDescent="0.25">
      <c r="A2720" t="s">
        <v>6138</v>
      </c>
      <c r="B2720" t="s">
        <v>6139</v>
      </c>
    </row>
    <row r="2721" spans="1:2" x14ac:dyDescent="0.25">
      <c r="A2721" t="s">
        <v>11830</v>
      </c>
      <c r="B2721" t="s">
        <v>12458</v>
      </c>
    </row>
    <row r="2722" spans="1:2" x14ac:dyDescent="0.25">
      <c r="A2722" t="s">
        <v>6140</v>
      </c>
      <c r="B2722" t="s">
        <v>12459</v>
      </c>
    </row>
    <row r="2723" spans="1:2" x14ac:dyDescent="0.25">
      <c r="A2723" t="s">
        <v>6141</v>
      </c>
      <c r="B2723" t="s">
        <v>12460</v>
      </c>
    </row>
    <row r="2724" spans="1:2" x14ac:dyDescent="0.25">
      <c r="A2724" t="s">
        <v>6142</v>
      </c>
      <c r="B2724" t="s">
        <v>12461</v>
      </c>
    </row>
    <row r="2725" spans="1:2" x14ac:dyDescent="0.25">
      <c r="A2725" t="s">
        <v>6143</v>
      </c>
      <c r="B2725" t="s">
        <v>12671</v>
      </c>
    </row>
    <row r="2726" spans="1:2" x14ac:dyDescent="0.25">
      <c r="A2726" t="s">
        <v>6144</v>
      </c>
      <c r="B2726" t="s">
        <v>12672</v>
      </c>
    </row>
    <row r="2727" spans="1:2" x14ac:dyDescent="0.25">
      <c r="A2727" t="s">
        <v>11831</v>
      </c>
      <c r="B2727" t="s">
        <v>12673</v>
      </c>
    </row>
    <row r="2728" spans="1:2" x14ac:dyDescent="0.25">
      <c r="A2728" t="s">
        <v>11832</v>
      </c>
      <c r="B2728" t="s">
        <v>12674</v>
      </c>
    </row>
    <row r="2729" spans="1:2" x14ac:dyDescent="0.25">
      <c r="A2729" t="s">
        <v>11833</v>
      </c>
      <c r="B2729" t="s">
        <v>12675</v>
      </c>
    </row>
    <row r="2730" spans="1:2" x14ac:dyDescent="0.25">
      <c r="A2730" t="s">
        <v>11834</v>
      </c>
      <c r="B2730" t="s">
        <v>12676</v>
      </c>
    </row>
    <row r="2731" spans="1:2" x14ac:dyDescent="0.25">
      <c r="A2731" t="s">
        <v>6145</v>
      </c>
      <c r="B2731" t="s">
        <v>12677</v>
      </c>
    </row>
    <row r="2732" spans="1:2" x14ac:dyDescent="0.25">
      <c r="A2732" t="s">
        <v>11835</v>
      </c>
      <c r="B2732" t="s">
        <v>12678</v>
      </c>
    </row>
    <row r="2733" spans="1:2" x14ac:dyDescent="0.25">
      <c r="A2733" t="s">
        <v>6146</v>
      </c>
      <c r="B2733" t="s">
        <v>12679</v>
      </c>
    </row>
    <row r="2734" spans="1:2" x14ac:dyDescent="0.25">
      <c r="A2734" t="s">
        <v>11836</v>
      </c>
      <c r="B2734" t="s">
        <v>1559</v>
      </c>
    </row>
    <row r="2735" spans="1:2" x14ac:dyDescent="0.25">
      <c r="A2735" t="s">
        <v>11837</v>
      </c>
      <c r="B2735" t="s">
        <v>12680</v>
      </c>
    </row>
    <row r="2736" spans="1:2" x14ac:dyDescent="0.25">
      <c r="A2736" t="s">
        <v>6147</v>
      </c>
      <c r="B2736" t="s">
        <v>6126</v>
      </c>
    </row>
    <row r="2737" spans="1:2" x14ac:dyDescent="0.25">
      <c r="A2737" t="s">
        <v>6148</v>
      </c>
      <c r="B2737" t="s">
        <v>6128</v>
      </c>
    </row>
    <row r="2738" spans="1:2" x14ac:dyDescent="0.25">
      <c r="A2738" t="s">
        <v>6149</v>
      </c>
      <c r="B2738" t="s">
        <v>6130</v>
      </c>
    </row>
    <row r="2739" spans="1:2" x14ac:dyDescent="0.25">
      <c r="A2739" t="s">
        <v>6150</v>
      </c>
      <c r="B2739" t="s">
        <v>6132</v>
      </c>
    </row>
    <row r="2740" spans="1:2" x14ac:dyDescent="0.25">
      <c r="A2740" t="s">
        <v>6151</v>
      </c>
      <c r="B2740" t="s">
        <v>6134</v>
      </c>
    </row>
    <row r="2741" spans="1:2" x14ac:dyDescent="0.25">
      <c r="A2741" t="s">
        <v>6152</v>
      </c>
      <c r="B2741" t="s">
        <v>3334</v>
      </c>
    </row>
    <row r="2742" spans="1:2" x14ac:dyDescent="0.25">
      <c r="A2742" t="s">
        <v>6153</v>
      </c>
      <c r="B2742" t="s">
        <v>6154</v>
      </c>
    </row>
    <row r="2743" spans="1:2" x14ac:dyDescent="0.25">
      <c r="A2743" t="s">
        <v>452</v>
      </c>
      <c r="B2743" t="s">
        <v>6155</v>
      </c>
    </row>
    <row r="2744" spans="1:2" x14ac:dyDescent="0.25">
      <c r="A2744" t="s">
        <v>454</v>
      </c>
      <c r="B2744" t="s">
        <v>6156</v>
      </c>
    </row>
    <row r="2745" spans="1:2" x14ac:dyDescent="0.25">
      <c r="A2745" t="s">
        <v>455</v>
      </c>
      <c r="B2745" t="s">
        <v>6157</v>
      </c>
    </row>
    <row r="2746" spans="1:2" x14ac:dyDescent="0.25">
      <c r="A2746" t="s">
        <v>6158</v>
      </c>
      <c r="B2746" t="s">
        <v>6159</v>
      </c>
    </row>
    <row r="2747" spans="1:2" x14ac:dyDescent="0.25">
      <c r="A2747" t="s">
        <v>457</v>
      </c>
      <c r="B2747" t="s">
        <v>6160</v>
      </c>
    </row>
    <row r="2748" spans="1:2" x14ac:dyDescent="0.25">
      <c r="A2748" t="s">
        <v>6161</v>
      </c>
      <c r="B2748" t="s">
        <v>6162</v>
      </c>
    </row>
    <row r="2749" spans="1:2" x14ac:dyDescent="0.25">
      <c r="A2749" t="s">
        <v>6163</v>
      </c>
      <c r="B2749" t="s">
        <v>6164</v>
      </c>
    </row>
    <row r="2750" spans="1:2" x14ac:dyDescent="0.25">
      <c r="A2750" t="s">
        <v>6165</v>
      </c>
      <c r="B2750" t="s">
        <v>6166</v>
      </c>
    </row>
    <row r="2751" spans="1:2" x14ac:dyDescent="0.25">
      <c r="A2751" t="s">
        <v>6167</v>
      </c>
      <c r="B2751" t="s">
        <v>6168</v>
      </c>
    </row>
    <row r="2752" spans="1:2" x14ac:dyDescent="0.25">
      <c r="A2752" t="s">
        <v>6169</v>
      </c>
      <c r="B2752" t="s">
        <v>6170</v>
      </c>
    </row>
    <row r="2753" spans="1:2" x14ac:dyDescent="0.25">
      <c r="A2753" t="s">
        <v>6171</v>
      </c>
      <c r="B2753" t="s">
        <v>6172</v>
      </c>
    </row>
    <row r="2754" spans="1:2" x14ac:dyDescent="0.25">
      <c r="A2754" t="s">
        <v>6173</v>
      </c>
      <c r="B2754" t="s">
        <v>6174</v>
      </c>
    </row>
    <row r="2755" spans="1:2" x14ac:dyDescent="0.25">
      <c r="A2755" t="s">
        <v>6175</v>
      </c>
      <c r="B2755" t="s">
        <v>6176</v>
      </c>
    </row>
    <row r="2756" spans="1:2" x14ac:dyDescent="0.25">
      <c r="A2756" t="s">
        <v>6177</v>
      </c>
      <c r="B2756" t="s">
        <v>6178</v>
      </c>
    </row>
    <row r="2757" spans="1:2" x14ac:dyDescent="0.25">
      <c r="A2757" t="s">
        <v>6179</v>
      </c>
      <c r="B2757" t="s">
        <v>6180</v>
      </c>
    </row>
    <row r="2758" spans="1:2" x14ac:dyDescent="0.25">
      <c r="A2758" t="s">
        <v>6181</v>
      </c>
      <c r="B2758" t="s">
        <v>6176</v>
      </c>
    </row>
    <row r="2759" spans="1:2" x14ac:dyDescent="0.25">
      <c r="A2759" t="s">
        <v>480</v>
      </c>
      <c r="B2759" t="s">
        <v>6182</v>
      </c>
    </row>
    <row r="2760" spans="1:2" x14ac:dyDescent="0.25">
      <c r="A2760" t="s">
        <v>6183</v>
      </c>
      <c r="B2760" t="s">
        <v>6184</v>
      </c>
    </row>
    <row r="2761" spans="1:2" x14ac:dyDescent="0.25">
      <c r="A2761" t="s">
        <v>6185</v>
      </c>
      <c r="B2761" t="s">
        <v>6186</v>
      </c>
    </row>
    <row r="2762" spans="1:2" x14ac:dyDescent="0.25">
      <c r="A2762" t="s">
        <v>11504</v>
      </c>
      <c r="B2762" t="s">
        <v>12552</v>
      </c>
    </row>
    <row r="2763" spans="1:2" x14ac:dyDescent="0.25">
      <c r="A2763" t="s">
        <v>11506</v>
      </c>
      <c r="B2763" t="s">
        <v>12681</v>
      </c>
    </row>
    <row r="2764" spans="1:2" x14ac:dyDescent="0.25">
      <c r="A2764" t="s">
        <v>6187</v>
      </c>
      <c r="B2764" t="s">
        <v>6188</v>
      </c>
    </row>
    <row r="2765" spans="1:2" x14ac:dyDescent="0.25">
      <c r="A2765" t="s">
        <v>6189</v>
      </c>
      <c r="B2765" t="s">
        <v>6190</v>
      </c>
    </row>
    <row r="2766" spans="1:2" x14ac:dyDescent="0.25">
      <c r="A2766" t="s">
        <v>6191</v>
      </c>
      <c r="B2766" t="s">
        <v>6192</v>
      </c>
    </row>
    <row r="2767" spans="1:2" x14ac:dyDescent="0.25">
      <c r="A2767" t="s">
        <v>6193</v>
      </c>
      <c r="B2767" t="s">
        <v>6194</v>
      </c>
    </row>
    <row r="2768" spans="1:2" x14ac:dyDescent="0.25">
      <c r="A2768" t="s">
        <v>6195</v>
      </c>
      <c r="B2768" t="s">
        <v>6196</v>
      </c>
    </row>
    <row r="2769" spans="1:2" x14ac:dyDescent="0.25">
      <c r="A2769" t="s">
        <v>6197</v>
      </c>
      <c r="B2769" t="s">
        <v>6198</v>
      </c>
    </row>
    <row r="2770" spans="1:2" x14ac:dyDescent="0.25">
      <c r="A2770" t="s">
        <v>6199</v>
      </c>
      <c r="B2770" t="s">
        <v>6200</v>
      </c>
    </row>
    <row r="2771" spans="1:2" x14ac:dyDescent="0.25">
      <c r="A2771" t="s">
        <v>6201</v>
      </c>
      <c r="B2771" t="s">
        <v>6202</v>
      </c>
    </row>
    <row r="2772" spans="1:2" x14ac:dyDescent="0.25">
      <c r="A2772" t="s">
        <v>6203</v>
      </c>
      <c r="B2772" t="s">
        <v>6204</v>
      </c>
    </row>
    <row r="2773" spans="1:2" x14ac:dyDescent="0.25">
      <c r="A2773" t="s">
        <v>6205</v>
      </c>
      <c r="B2773" t="s">
        <v>6206</v>
      </c>
    </row>
    <row r="2774" spans="1:2" x14ac:dyDescent="0.25">
      <c r="A2774" t="s">
        <v>6207</v>
      </c>
      <c r="B2774" t="s">
        <v>6208</v>
      </c>
    </row>
    <row r="2775" spans="1:2" x14ac:dyDescent="0.25">
      <c r="A2775" t="s">
        <v>6209</v>
      </c>
      <c r="B2775" t="s">
        <v>6210</v>
      </c>
    </row>
    <row r="2776" spans="1:2" x14ac:dyDescent="0.25">
      <c r="A2776" t="s">
        <v>6211</v>
      </c>
      <c r="B2776" t="s">
        <v>6212</v>
      </c>
    </row>
    <row r="2777" spans="1:2" x14ac:dyDescent="0.25">
      <c r="A2777" t="s">
        <v>6213</v>
      </c>
      <c r="B2777" t="s">
        <v>6214</v>
      </c>
    </row>
    <row r="2778" spans="1:2" x14ac:dyDescent="0.25">
      <c r="A2778" t="s">
        <v>6215</v>
      </c>
      <c r="B2778" t="s">
        <v>6216</v>
      </c>
    </row>
    <row r="2779" spans="1:2" x14ac:dyDescent="0.25">
      <c r="A2779" t="s">
        <v>6217</v>
      </c>
      <c r="B2779" t="s">
        <v>6218</v>
      </c>
    </row>
    <row r="2780" spans="1:2" x14ac:dyDescent="0.25">
      <c r="A2780" t="s">
        <v>6219</v>
      </c>
      <c r="B2780" t="s">
        <v>6220</v>
      </c>
    </row>
    <row r="2781" spans="1:2" x14ac:dyDescent="0.25">
      <c r="A2781" t="s">
        <v>6221</v>
      </c>
      <c r="B2781" t="s">
        <v>6222</v>
      </c>
    </row>
    <row r="2782" spans="1:2" x14ac:dyDescent="0.25">
      <c r="A2782" t="s">
        <v>6223</v>
      </c>
      <c r="B2782" t="s">
        <v>6176</v>
      </c>
    </row>
    <row r="2783" spans="1:2" x14ac:dyDescent="0.25">
      <c r="A2783" t="s">
        <v>6224</v>
      </c>
      <c r="B2783" t="s">
        <v>6225</v>
      </c>
    </row>
    <row r="2784" spans="1:2" x14ac:dyDescent="0.25">
      <c r="A2784" t="s">
        <v>11526</v>
      </c>
      <c r="B2784" t="s">
        <v>12682</v>
      </c>
    </row>
    <row r="2785" spans="1:2" x14ac:dyDescent="0.25">
      <c r="A2785">
        <v>54411228</v>
      </c>
      <c r="B2785" t="s">
        <v>12724</v>
      </c>
    </row>
    <row r="2786" spans="1:2" x14ac:dyDescent="0.25">
      <c r="A2786" t="s">
        <v>12683</v>
      </c>
      <c r="B2786" t="s">
        <v>12684</v>
      </c>
    </row>
    <row r="2787" spans="1:2" x14ac:dyDescent="0.25">
      <c r="A2787" t="s">
        <v>12685</v>
      </c>
      <c r="B2787" t="s">
        <v>12686</v>
      </c>
    </row>
    <row r="2788" spans="1:2" x14ac:dyDescent="0.25">
      <c r="A2788" t="s">
        <v>12687</v>
      </c>
      <c r="B2788" t="s">
        <v>12688</v>
      </c>
    </row>
    <row r="2789" spans="1:2" x14ac:dyDescent="0.25">
      <c r="A2789" t="s">
        <v>529</v>
      </c>
      <c r="B2789" t="s">
        <v>12689</v>
      </c>
    </row>
    <row r="2790" spans="1:2" x14ac:dyDescent="0.25">
      <c r="A2790" t="s">
        <v>12690</v>
      </c>
      <c r="B2790" t="s">
        <v>12691</v>
      </c>
    </row>
    <row r="2791" spans="1:2" x14ac:dyDescent="0.25">
      <c r="A2791" t="s">
        <v>12692</v>
      </c>
      <c r="B2791" t="s">
        <v>12693</v>
      </c>
    </row>
    <row r="2792" spans="1:2" x14ac:dyDescent="0.25">
      <c r="A2792" t="s">
        <v>6226</v>
      </c>
      <c r="B2792" t="s">
        <v>6227</v>
      </c>
    </row>
    <row r="2793" spans="1:2" x14ac:dyDescent="0.25">
      <c r="A2793" t="s">
        <v>535</v>
      </c>
      <c r="B2793" t="s">
        <v>6228</v>
      </c>
    </row>
    <row r="2794" spans="1:2" x14ac:dyDescent="0.25">
      <c r="A2794" t="s">
        <v>6229</v>
      </c>
      <c r="B2794" t="s">
        <v>6230</v>
      </c>
    </row>
    <row r="2795" spans="1:2" x14ac:dyDescent="0.25">
      <c r="A2795" t="s">
        <v>6231</v>
      </c>
      <c r="B2795" t="s">
        <v>6232</v>
      </c>
    </row>
    <row r="2796" spans="1:2" x14ac:dyDescent="0.25">
      <c r="A2796" t="s">
        <v>6233</v>
      </c>
      <c r="B2796" t="s">
        <v>6234</v>
      </c>
    </row>
    <row r="2797" spans="1:2" x14ac:dyDescent="0.25">
      <c r="A2797" t="s">
        <v>6235</v>
      </c>
      <c r="B2797" t="s">
        <v>6236</v>
      </c>
    </row>
    <row r="2798" spans="1:2" x14ac:dyDescent="0.25">
      <c r="A2798" t="s">
        <v>6237</v>
      </c>
      <c r="B2798" t="s">
        <v>6238</v>
      </c>
    </row>
    <row r="2799" spans="1:2" x14ac:dyDescent="0.25">
      <c r="A2799" t="s">
        <v>6239</v>
      </c>
      <c r="B2799" t="s">
        <v>6240</v>
      </c>
    </row>
    <row r="2800" spans="1:2" x14ac:dyDescent="0.25">
      <c r="A2800" t="s">
        <v>6241</v>
      </c>
      <c r="B2800" t="s">
        <v>6242</v>
      </c>
    </row>
    <row r="2801" spans="1:2" x14ac:dyDescent="0.25">
      <c r="A2801" t="s">
        <v>6243</v>
      </c>
      <c r="B2801" t="s">
        <v>6244</v>
      </c>
    </row>
    <row r="2802" spans="1:2" x14ac:dyDescent="0.25">
      <c r="A2802" t="s">
        <v>6245</v>
      </c>
      <c r="B2802" t="s">
        <v>6246</v>
      </c>
    </row>
    <row r="2803" spans="1:2" x14ac:dyDescent="0.25">
      <c r="A2803" t="s">
        <v>537</v>
      </c>
      <c r="B2803" t="s">
        <v>6228</v>
      </c>
    </row>
    <row r="2804" spans="1:2" x14ac:dyDescent="0.25">
      <c r="A2804" t="s">
        <v>6247</v>
      </c>
      <c r="B2804" t="s">
        <v>6248</v>
      </c>
    </row>
    <row r="2805" spans="1:2" x14ac:dyDescent="0.25">
      <c r="A2805" t="s">
        <v>539</v>
      </c>
      <c r="B2805" t="s">
        <v>6249</v>
      </c>
    </row>
    <row r="2806" spans="1:2" x14ac:dyDescent="0.25">
      <c r="A2806" t="s">
        <v>541</v>
      </c>
      <c r="B2806" t="s">
        <v>6234</v>
      </c>
    </row>
    <row r="2807" spans="1:2" x14ac:dyDescent="0.25">
      <c r="A2807" t="s">
        <v>6250</v>
      </c>
      <c r="B2807" t="s">
        <v>6251</v>
      </c>
    </row>
    <row r="2808" spans="1:2" x14ac:dyDescent="0.25">
      <c r="A2808" t="s">
        <v>6252</v>
      </c>
      <c r="B2808" t="s">
        <v>6253</v>
      </c>
    </row>
    <row r="2809" spans="1:2" x14ac:dyDescent="0.25">
      <c r="A2809" t="s">
        <v>544</v>
      </c>
      <c r="B2809" t="s">
        <v>6254</v>
      </c>
    </row>
    <row r="2810" spans="1:2" x14ac:dyDescent="0.25">
      <c r="A2810" t="s">
        <v>6255</v>
      </c>
      <c r="B2810" t="s">
        <v>6234</v>
      </c>
    </row>
    <row r="2811" spans="1:2" x14ac:dyDescent="0.25">
      <c r="A2811" t="s">
        <v>6256</v>
      </c>
      <c r="B2811" t="s">
        <v>6257</v>
      </c>
    </row>
    <row r="2812" spans="1:2" x14ac:dyDescent="0.25">
      <c r="A2812" t="s">
        <v>6258</v>
      </c>
      <c r="B2812" t="s">
        <v>6259</v>
      </c>
    </row>
    <row r="2813" spans="1:2" x14ac:dyDescent="0.25">
      <c r="A2813" t="s">
        <v>6260</v>
      </c>
      <c r="B2813" t="s">
        <v>6261</v>
      </c>
    </row>
    <row r="2814" spans="1:2" x14ac:dyDescent="0.25">
      <c r="A2814" t="s">
        <v>6262</v>
      </c>
      <c r="B2814" t="s">
        <v>6263</v>
      </c>
    </row>
    <row r="2815" spans="1:2" x14ac:dyDescent="0.25">
      <c r="A2815" t="s">
        <v>6264</v>
      </c>
      <c r="B2815" t="s">
        <v>6265</v>
      </c>
    </row>
    <row r="2816" spans="1:2" x14ac:dyDescent="0.25">
      <c r="A2816" t="s">
        <v>545</v>
      </c>
      <c r="B2816" t="s">
        <v>6266</v>
      </c>
    </row>
    <row r="2817" spans="1:2" x14ac:dyDescent="0.25">
      <c r="A2817" t="s">
        <v>6267</v>
      </c>
      <c r="B2817" t="s">
        <v>6268</v>
      </c>
    </row>
    <row r="2818" spans="1:2" x14ac:dyDescent="0.25">
      <c r="A2818" t="s">
        <v>6269</v>
      </c>
      <c r="B2818" t="s">
        <v>6270</v>
      </c>
    </row>
    <row r="2819" spans="1:2" x14ac:dyDescent="0.25">
      <c r="A2819" t="s">
        <v>12240</v>
      </c>
      <c r="B2819" t="s">
        <v>12241</v>
      </c>
    </row>
    <row r="2820" spans="1:2" x14ac:dyDescent="0.25">
      <c r="A2820" t="s">
        <v>6271</v>
      </c>
      <c r="B2820" t="s">
        <v>6272</v>
      </c>
    </row>
    <row r="2821" spans="1:2" x14ac:dyDescent="0.25">
      <c r="A2821" t="s">
        <v>6273</v>
      </c>
      <c r="B2821" t="s">
        <v>6274</v>
      </c>
    </row>
    <row r="2822" spans="1:2" x14ac:dyDescent="0.25">
      <c r="A2822" t="s">
        <v>6275</v>
      </c>
      <c r="B2822" t="s">
        <v>6276</v>
      </c>
    </row>
    <row r="2823" spans="1:2" x14ac:dyDescent="0.25">
      <c r="A2823" t="s">
        <v>6277</v>
      </c>
      <c r="B2823" t="s">
        <v>6278</v>
      </c>
    </row>
    <row r="2824" spans="1:2" x14ac:dyDescent="0.25">
      <c r="A2824" t="s">
        <v>6279</v>
      </c>
      <c r="B2824" t="s">
        <v>6280</v>
      </c>
    </row>
    <row r="2825" spans="1:2" x14ac:dyDescent="0.25">
      <c r="A2825" t="s">
        <v>6281</v>
      </c>
      <c r="B2825" t="s">
        <v>6282</v>
      </c>
    </row>
    <row r="2826" spans="1:2" x14ac:dyDescent="0.25">
      <c r="A2826" t="s">
        <v>549</v>
      </c>
      <c r="B2826" t="s">
        <v>6283</v>
      </c>
    </row>
    <row r="2827" spans="1:2" x14ac:dyDescent="0.25">
      <c r="A2827" t="s">
        <v>6284</v>
      </c>
      <c r="B2827" t="s">
        <v>6285</v>
      </c>
    </row>
    <row r="2828" spans="1:2" x14ac:dyDescent="0.25">
      <c r="A2828" t="s">
        <v>6286</v>
      </c>
      <c r="B2828" t="s">
        <v>6234</v>
      </c>
    </row>
    <row r="2829" spans="1:2" x14ac:dyDescent="0.25">
      <c r="A2829" t="s">
        <v>6287</v>
      </c>
      <c r="B2829" t="s">
        <v>6288</v>
      </c>
    </row>
    <row r="2830" spans="1:2" x14ac:dyDescent="0.25">
      <c r="A2830" t="s">
        <v>6289</v>
      </c>
      <c r="B2830" t="s">
        <v>763</v>
      </c>
    </row>
    <row r="2831" spans="1:2" x14ac:dyDescent="0.25">
      <c r="A2831" t="s">
        <v>6290</v>
      </c>
      <c r="B2831" t="s">
        <v>727</v>
      </c>
    </row>
    <row r="2832" spans="1:2" x14ac:dyDescent="0.25">
      <c r="A2832" t="s">
        <v>6291</v>
      </c>
      <c r="B2832" t="s">
        <v>6292</v>
      </c>
    </row>
    <row r="2833" spans="1:2" x14ac:dyDescent="0.25">
      <c r="A2833" t="s">
        <v>6293</v>
      </c>
      <c r="B2833" t="s">
        <v>6294</v>
      </c>
    </row>
    <row r="2834" spans="1:2" x14ac:dyDescent="0.25">
      <c r="A2834" t="s">
        <v>6295</v>
      </c>
      <c r="B2834" t="s">
        <v>6296</v>
      </c>
    </row>
    <row r="2835" spans="1:2" x14ac:dyDescent="0.25">
      <c r="A2835" t="s">
        <v>6297</v>
      </c>
      <c r="B2835" t="s">
        <v>6298</v>
      </c>
    </row>
    <row r="2836" spans="1:2" x14ac:dyDescent="0.25">
      <c r="A2836" t="s">
        <v>6299</v>
      </c>
      <c r="B2836" t="s">
        <v>6300</v>
      </c>
    </row>
    <row r="2837" spans="1:2" x14ac:dyDescent="0.25">
      <c r="A2837" t="s">
        <v>6301</v>
      </c>
      <c r="B2837" t="s">
        <v>6302</v>
      </c>
    </row>
    <row r="2838" spans="1:2" x14ac:dyDescent="0.25">
      <c r="A2838" t="s">
        <v>6303</v>
      </c>
      <c r="B2838" t="s">
        <v>6304</v>
      </c>
    </row>
    <row r="2839" spans="1:2" x14ac:dyDescent="0.25">
      <c r="A2839" t="s">
        <v>6305</v>
      </c>
      <c r="B2839" t="s">
        <v>6306</v>
      </c>
    </row>
    <row r="2840" spans="1:2" x14ac:dyDescent="0.25">
      <c r="A2840" t="s">
        <v>6307</v>
      </c>
      <c r="B2840" t="s">
        <v>6308</v>
      </c>
    </row>
    <row r="2841" spans="1:2" x14ac:dyDescent="0.25">
      <c r="A2841" t="s">
        <v>6309</v>
      </c>
      <c r="B2841" t="s">
        <v>6310</v>
      </c>
    </row>
    <row r="2842" spans="1:2" x14ac:dyDescent="0.25">
      <c r="A2842" t="s">
        <v>6311</v>
      </c>
      <c r="B2842" t="s">
        <v>6312</v>
      </c>
    </row>
    <row r="2843" spans="1:2" x14ac:dyDescent="0.25">
      <c r="A2843" t="s">
        <v>6313</v>
      </c>
      <c r="B2843" t="s">
        <v>6314</v>
      </c>
    </row>
    <row r="2844" spans="1:2" x14ac:dyDescent="0.25">
      <c r="A2844" t="s">
        <v>6315</v>
      </c>
      <c r="B2844" t="s">
        <v>6316</v>
      </c>
    </row>
    <row r="2845" spans="1:2" x14ac:dyDescent="0.25">
      <c r="A2845" t="s">
        <v>555</v>
      </c>
      <c r="B2845" t="s">
        <v>6317</v>
      </c>
    </row>
    <row r="2846" spans="1:2" x14ac:dyDescent="0.25">
      <c r="A2846" t="s">
        <v>6318</v>
      </c>
      <c r="B2846" t="s">
        <v>6319</v>
      </c>
    </row>
    <row r="2847" spans="1:2" x14ac:dyDescent="0.25">
      <c r="A2847" t="s">
        <v>6320</v>
      </c>
      <c r="B2847" t="s">
        <v>6321</v>
      </c>
    </row>
    <row r="2848" spans="1:2" x14ac:dyDescent="0.25">
      <c r="A2848" t="s">
        <v>6322</v>
      </c>
      <c r="B2848" t="s">
        <v>6323</v>
      </c>
    </row>
    <row r="2849" spans="1:2" x14ac:dyDescent="0.25">
      <c r="A2849" t="s">
        <v>6324</v>
      </c>
      <c r="B2849" t="s">
        <v>6325</v>
      </c>
    </row>
    <row r="2850" spans="1:2" x14ac:dyDescent="0.25">
      <c r="A2850" t="s">
        <v>6326</v>
      </c>
      <c r="B2850" t="s">
        <v>6327</v>
      </c>
    </row>
    <row r="2851" spans="1:2" x14ac:dyDescent="0.25">
      <c r="A2851" t="s">
        <v>6328</v>
      </c>
      <c r="B2851" t="s">
        <v>6329</v>
      </c>
    </row>
    <row r="2852" spans="1:2" x14ac:dyDescent="0.25">
      <c r="A2852" t="s">
        <v>6330</v>
      </c>
      <c r="B2852" t="s">
        <v>6331</v>
      </c>
    </row>
    <row r="2853" spans="1:2" x14ac:dyDescent="0.25">
      <c r="A2853" t="s">
        <v>6332</v>
      </c>
      <c r="B2853" t="s">
        <v>6333</v>
      </c>
    </row>
    <row r="2854" spans="1:2" x14ac:dyDescent="0.25">
      <c r="A2854" t="s">
        <v>11603</v>
      </c>
      <c r="B2854" t="s">
        <v>12694</v>
      </c>
    </row>
    <row r="2855" spans="1:2" x14ac:dyDescent="0.25">
      <c r="A2855" t="s">
        <v>12242</v>
      </c>
      <c r="B2855" t="s">
        <v>12695</v>
      </c>
    </row>
    <row r="2856" spans="1:2" x14ac:dyDescent="0.25">
      <c r="A2856" t="s">
        <v>12243</v>
      </c>
      <c r="B2856" t="s">
        <v>12696</v>
      </c>
    </row>
    <row r="2857" spans="1:2" x14ac:dyDescent="0.25">
      <c r="A2857" t="s">
        <v>12244</v>
      </c>
      <c r="B2857" t="s">
        <v>12697</v>
      </c>
    </row>
    <row r="2858" spans="1:2" x14ac:dyDescent="0.25">
      <c r="A2858" t="s">
        <v>6334</v>
      </c>
      <c r="B2858" t="s">
        <v>6335</v>
      </c>
    </row>
    <row r="2859" spans="1:2" x14ac:dyDescent="0.25">
      <c r="A2859" t="s">
        <v>6336</v>
      </c>
      <c r="B2859" t="s">
        <v>6337</v>
      </c>
    </row>
    <row r="2860" spans="1:2" x14ac:dyDescent="0.25">
      <c r="A2860" t="s">
        <v>6338</v>
      </c>
      <c r="B2860" t="s">
        <v>90</v>
      </c>
    </row>
    <row r="2861" spans="1:2" x14ac:dyDescent="0.25">
      <c r="A2861" t="s">
        <v>6339</v>
      </c>
      <c r="B2861" t="s">
        <v>90</v>
      </c>
    </row>
    <row r="2862" spans="1:2" x14ac:dyDescent="0.25">
      <c r="A2862" t="s">
        <v>6340</v>
      </c>
      <c r="B2862" t="s">
        <v>90</v>
      </c>
    </row>
    <row r="2863" spans="1:2" x14ac:dyDescent="0.25">
      <c r="A2863" t="s">
        <v>6341</v>
      </c>
      <c r="B2863" t="s">
        <v>90</v>
      </c>
    </row>
    <row r="2864" spans="1:2" x14ac:dyDescent="0.25">
      <c r="A2864" t="s">
        <v>6342</v>
      </c>
      <c r="B2864" t="s">
        <v>90</v>
      </c>
    </row>
    <row r="2865" spans="1:2" x14ac:dyDescent="0.25">
      <c r="A2865" t="s">
        <v>6343</v>
      </c>
      <c r="B2865" t="s">
        <v>90</v>
      </c>
    </row>
    <row r="2866" spans="1:2" x14ac:dyDescent="0.25">
      <c r="A2866" t="s">
        <v>6344</v>
      </c>
      <c r="B2866" t="s">
        <v>90</v>
      </c>
    </row>
    <row r="2867" spans="1:2" x14ac:dyDescent="0.25">
      <c r="A2867" t="s">
        <v>6345</v>
      </c>
      <c r="B2867" t="s">
        <v>90</v>
      </c>
    </row>
    <row r="2868" spans="1:2" x14ac:dyDescent="0.25">
      <c r="A2868" t="s">
        <v>6346</v>
      </c>
      <c r="B2868" t="s">
        <v>6347</v>
      </c>
    </row>
    <row r="2869" spans="1:2" x14ac:dyDescent="0.25">
      <c r="A2869" t="s">
        <v>574</v>
      </c>
      <c r="B2869" t="s">
        <v>90</v>
      </c>
    </row>
    <row r="2870" spans="1:2" x14ac:dyDescent="0.25">
      <c r="A2870" t="s">
        <v>6348</v>
      </c>
      <c r="B2870" t="s">
        <v>90</v>
      </c>
    </row>
    <row r="2871" spans="1:2" x14ac:dyDescent="0.25">
      <c r="A2871" t="s">
        <v>6349</v>
      </c>
      <c r="B2871" t="s">
        <v>90</v>
      </c>
    </row>
    <row r="2872" spans="1:2" x14ac:dyDescent="0.25">
      <c r="A2872" t="s">
        <v>6350</v>
      </c>
      <c r="B2872" t="s">
        <v>90</v>
      </c>
    </row>
    <row r="2873" spans="1:2" x14ac:dyDescent="0.25">
      <c r="A2873" t="s">
        <v>6351</v>
      </c>
      <c r="B2873" t="s">
        <v>90</v>
      </c>
    </row>
    <row r="2874" spans="1:2" x14ac:dyDescent="0.25">
      <c r="A2874" t="s">
        <v>6352</v>
      </c>
      <c r="B2874" t="s">
        <v>90</v>
      </c>
    </row>
    <row r="2875" spans="1:2" x14ac:dyDescent="0.25">
      <c r="A2875" t="s">
        <v>6353</v>
      </c>
      <c r="B2875" t="s">
        <v>90</v>
      </c>
    </row>
    <row r="2876" spans="1:2" x14ac:dyDescent="0.25">
      <c r="A2876" t="s">
        <v>6354</v>
      </c>
      <c r="B2876" t="s">
        <v>90</v>
      </c>
    </row>
    <row r="2877" spans="1:2" x14ac:dyDescent="0.25">
      <c r="A2877" t="s">
        <v>6355</v>
      </c>
      <c r="B2877" t="s">
        <v>90</v>
      </c>
    </row>
    <row r="2878" spans="1:2" x14ac:dyDescent="0.25">
      <c r="A2878" t="s">
        <v>6356</v>
      </c>
      <c r="B2878" t="s">
        <v>6357</v>
      </c>
    </row>
    <row r="2879" spans="1:2" x14ac:dyDescent="0.25">
      <c r="A2879" t="s">
        <v>576</v>
      </c>
      <c r="B2879" t="s">
        <v>90</v>
      </c>
    </row>
    <row r="2880" spans="1:2" x14ac:dyDescent="0.25">
      <c r="A2880" t="s">
        <v>6358</v>
      </c>
      <c r="B2880" t="s">
        <v>90</v>
      </c>
    </row>
    <row r="2881" spans="1:2" x14ac:dyDescent="0.25">
      <c r="A2881" t="s">
        <v>6359</v>
      </c>
      <c r="B2881" t="s">
        <v>90</v>
      </c>
    </row>
    <row r="2882" spans="1:2" x14ac:dyDescent="0.25">
      <c r="A2882" t="s">
        <v>6360</v>
      </c>
      <c r="B2882" t="s">
        <v>90</v>
      </c>
    </row>
    <row r="2883" spans="1:2" x14ac:dyDescent="0.25">
      <c r="A2883" t="s">
        <v>6361</v>
      </c>
      <c r="B2883" t="s">
        <v>90</v>
      </c>
    </row>
    <row r="2884" spans="1:2" x14ac:dyDescent="0.25">
      <c r="A2884" t="s">
        <v>6362</v>
      </c>
      <c r="B2884" t="s">
        <v>90</v>
      </c>
    </row>
    <row r="2885" spans="1:2" x14ac:dyDescent="0.25">
      <c r="A2885" t="s">
        <v>6363</v>
      </c>
      <c r="B2885" t="s">
        <v>90</v>
      </c>
    </row>
    <row r="2886" spans="1:2" x14ac:dyDescent="0.25">
      <c r="A2886" t="s">
        <v>6364</v>
      </c>
      <c r="B2886" t="s">
        <v>90</v>
      </c>
    </row>
    <row r="2887" spans="1:2" x14ac:dyDescent="0.25">
      <c r="A2887" t="s">
        <v>6365</v>
      </c>
      <c r="B2887" t="s">
        <v>90</v>
      </c>
    </row>
    <row r="2888" spans="1:2" x14ac:dyDescent="0.25">
      <c r="A2888" t="s">
        <v>6366</v>
      </c>
      <c r="B2888" t="s">
        <v>6367</v>
      </c>
    </row>
    <row r="2889" spans="1:2" x14ac:dyDescent="0.25">
      <c r="A2889" t="s">
        <v>578</v>
      </c>
      <c r="B2889" t="s">
        <v>6368</v>
      </c>
    </row>
    <row r="2890" spans="1:2" x14ac:dyDescent="0.25">
      <c r="A2890" t="s">
        <v>6369</v>
      </c>
      <c r="B2890" t="s">
        <v>6370</v>
      </c>
    </row>
    <row r="2891" spans="1:2" x14ac:dyDescent="0.25">
      <c r="A2891" t="s">
        <v>6371</v>
      </c>
      <c r="B2891" t="s">
        <v>90</v>
      </c>
    </row>
    <row r="2892" spans="1:2" x14ac:dyDescent="0.25">
      <c r="A2892" t="s">
        <v>6372</v>
      </c>
      <c r="B2892" t="s">
        <v>90</v>
      </c>
    </row>
    <row r="2893" spans="1:2" x14ac:dyDescent="0.25">
      <c r="A2893" t="s">
        <v>6373</v>
      </c>
      <c r="B2893" t="s">
        <v>6374</v>
      </c>
    </row>
    <row r="2894" spans="1:2" x14ac:dyDescent="0.25">
      <c r="A2894" t="s">
        <v>6375</v>
      </c>
      <c r="B2894" t="s">
        <v>90</v>
      </c>
    </row>
    <row r="2895" spans="1:2" x14ac:dyDescent="0.25">
      <c r="A2895" t="s">
        <v>6376</v>
      </c>
      <c r="B2895" t="s">
        <v>90</v>
      </c>
    </row>
    <row r="2896" spans="1:2" x14ac:dyDescent="0.25">
      <c r="A2896" t="s">
        <v>6377</v>
      </c>
      <c r="B2896" t="s">
        <v>90</v>
      </c>
    </row>
    <row r="2897" spans="1:2" x14ac:dyDescent="0.25">
      <c r="A2897" t="s">
        <v>6378</v>
      </c>
      <c r="B2897" t="s">
        <v>90</v>
      </c>
    </row>
    <row r="2898" spans="1:2" x14ac:dyDescent="0.25">
      <c r="A2898" t="s">
        <v>6379</v>
      </c>
      <c r="B2898" t="s">
        <v>6380</v>
      </c>
    </row>
    <row r="2899" spans="1:2" x14ac:dyDescent="0.25">
      <c r="A2899" t="s">
        <v>580</v>
      </c>
      <c r="B2899" t="s">
        <v>6381</v>
      </c>
    </row>
    <row r="2900" spans="1:2" x14ac:dyDescent="0.25">
      <c r="A2900" t="s">
        <v>6382</v>
      </c>
      <c r="B2900" t="s">
        <v>90</v>
      </c>
    </row>
    <row r="2901" spans="1:2" x14ac:dyDescent="0.25">
      <c r="A2901" t="s">
        <v>6383</v>
      </c>
      <c r="B2901" t="s">
        <v>90</v>
      </c>
    </row>
    <row r="2902" spans="1:2" x14ac:dyDescent="0.25">
      <c r="A2902" t="s">
        <v>6384</v>
      </c>
      <c r="B2902" t="s">
        <v>90</v>
      </c>
    </row>
    <row r="2903" spans="1:2" x14ac:dyDescent="0.25">
      <c r="A2903" t="s">
        <v>6385</v>
      </c>
      <c r="B2903" t="s">
        <v>90</v>
      </c>
    </row>
    <row r="2904" spans="1:2" x14ac:dyDescent="0.25">
      <c r="A2904" t="s">
        <v>6386</v>
      </c>
      <c r="B2904" t="s">
        <v>90</v>
      </c>
    </row>
    <row r="2905" spans="1:2" x14ac:dyDescent="0.25">
      <c r="A2905" t="s">
        <v>6387</v>
      </c>
      <c r="B2905" t="s">
        <v>90</v>
      </c>
    </row>
    <row r="2906" spans="1:2" x14ac:dyDescent="0.25">
      <c r="A2906" t="s">
        <v>6388</v>
      </c>
      <c r="B2906" t="s">
        <v>90</v>
      </c>
    </row>
    <row r="2907" spans="1:2" x14ac:dyDescent="0.25">
      <c r="A2907" t="s">
        <v>6389</v>
      </c>
      <c r="B2907" t="s">
        <v>90</v>
      </c>
    </row>
    <row r="2908" spans="1:2" x14ac:dyDescent="0.25">
      <c r="A2908" t="s">
        <v>6390</v>
      </c>
      <c r="B2908" t="s">
        <v>6391</v>
      </c>
    </row>
    <row r="2909" spans="1:2" x14ac:dyDescent="0.25">
      <c r="A2909" t="s">
        <v>582</v>
      </c>
      <c r="B2909" t="s">
        <v>90</v>
      </c>
    </row>
    <row r="2910" spans="1:2" x14ac:dyDescent="0.25">
      <c r="A2910" t="s">
        <v>6392</v>
      </c>
      <c r="B2910" t="s">
        <v>90</v>
      </c>
    </row>
    <row r="2911" spans="1:2" x14ac:dyDescent="0.25">
      <c r="A2911" t="s">
        <v>6393</v>
      </c>
      <c r="B2911" t="s">
        <v>90</v>
      </c>
    </row>
    <row r="2912" spans="1:2" x14ac:dyDescent="0.25">
      <c r="A2912" t="s">
        <v>6394</v>
      </c>
      <c r="B2912" t="s">
        <v>90</v>
      </c>
    </row>
    <row r="2913" spans="1:2" x14ac:dyDescent="0.25">
      <c r="A2913" t="s">
        <v>6395</v>
      </c>
      <c r="B2913" t="s">
        <v>90</v>
      </c>
    </row>
    <row r="2914" spans="1:2" x14ac:dyDescent="0.25">
      <c r="A2914" t="s">
        <v>6396</v>
      </c>
      <c r="B2914" t="s">
        <v>90</v>
      </c>
    </row>
    <row r="2915" spans="1:2" x14ac:dyDescent="0.25">
      <c r="A2915" t="s">
        <v>6397</v>
      </c>
      <c r="B2915" t="s">
        <v>90</v>
      </c>
    </row>
    <row r="2916" spans="1:2" x14ac:dyDescent="0.25">
      <c r="A2916" t="s">
        <v>6398</v>
      </c>
      <c r="B2916" t="s">
        <v>90</v>
      </c>
    </row>
    <row r="2917" spans="1:2" x14ac:dyDescent="0.25">
      <c r="A2917" t="s">
        <v>6399</v>
      </c>
      <c r="B2917" t="s">
        <v>90</v>
      </c>
    </row>
    <row r="2918" spans="1:2" x14ac:dyDescent="0.25">
      <c r="A2918" t="s">
        <v>6400</v>
      </c>
      <c r="B2918" t="s">
        <v>6401</v>
      </c>
    </row>
    <row r="2919" spans="1:2" x14ac:dyDescent="0.25">
      <c r="A2919" t="s">
        <v>6402</v>
      </c>
      <c r="B2919" t="s">
        <v>90</v>
      </c>
    </row>
    <row r="2920" spans="1:2" x14ac:dyDescent="0.25">
      <c r="A2920" t="s">
        <v>6403</v>
      </c>
      <c r="B2920" t="s">
        <v>90</v>
      </c>
    </row>
    <row r="2921" spans="1:2" x14ac:dyDescent="0.25">
      <c r="A2921" t="s">
        <v>6404</v>
      </c>
      <c r="B2921" t="s">
        <v>90</v>
      </c>
    </row>
    <row r="2922" spans="1:2" x14ac:dyDescent="0.25">
      <c r="A2922" t="s">
        <v>6405</v>
      </c>
      <c r="B2922" t="s">
        <v>90</v>
      </c>
    </row>
    <row r="2923" spans="1:2" x14ac:dyDescent="0.25">
      <c r="A2923" t="s">
        <v>6406</v>
      </c>
      <c r="B2923" t="s">
        <v>90</v>
      </c>
    </row>
    <row r="2924" spans="1:2" x14ac:dyDescent="0.25">
      <c r="A2924" t="s">
        <v>6407</v>
      </c>
      <c r="B2924" t="s">
        <v>90</v>
      </c>
    </row>
    <row r="2925" spans="1:2" x14ac:dyDescent="0.25">
      <c r="A2925" t="s">
        <v>6408</v>
      </c>
      <c r="B2925" t="s">
        <v>90</v>
      </c>
    </row>
    <row r="2926" spans="1:2" x14ac:dyDescent="0.25">
      <c r="A2926" t="s">
        <v>6409</v>
      </c>
      <c r="B2926" t="s">
        <v>90</v>
      </c>
    </row>
    <row r="2927" spans="1:2" x14ac:dyDescent="0.25">
      <c r="A2927" t="s">
        <v>6410</v>
      </c>
      <c r="B2927" t="s">
        <v>90</v>
      </c>
    </row>
    <row r="2928" spans="1:2" x14ac:dyDescent="0.25">
      <c r="A2928" t="s">
        <v>6411</v>
      </c>
      <c r="B2928" t="s">
        <v>6412</v>
      </c>
    </row>
    <row r="2929" spans="1:2" x14ac:dyDescent="0.25">
      <c r="A2929" t="s">
        <v>6413</v>
      </c>
      <c r="B2929" t="s">
        <v>90</v>
      </c>
    </row>
    <row r="2930" spans="1:2" x14ac:dyDescent="0.25">
      <c r="A2930" t="s">
        <v>6414</v>
      </c>
      <c r="B2930" t="s">
        <v>90</v>
      </c>
    </row>
    <row r="2931" spans="1:2" x14ac:dyDescent="0.25">
      <c r="A2931" t="s">
        <v>6415</v>
      </c>
      <c r="B2931" t="s">
        <v>90</v>
      </c>
    </row>
    <row r="2932" spans="1:2" x14ac:dyDescent="0.25">
      <c r="A2932" t="s">
        <v>6416</v>
      </c>
      <c r="B2932" t="s">
        <v>90</v>
      </c>
    </row>
    <row r="2933" spans="1:2" x14ac:dyDescent="0.25">
      <c r="A2933" t="s">
        <v>6417</v>
      </c>
      <c r="B2933" t="s">
        <v>90</v>
      </c>
    </row>
    <row r="2934" spans="1:2" x14ac:dyDescent="0.25">
      <c r="A2934" t="s">
        <v>6418</v>
      </c>
      <c r="B2934" t="s">
        <v>90</v>
      </c>
    </row>
    <row r="2935" spans="1:2" x14ac:dyDescent="0.25">
      <c r="A2935" t="s">
        <v>6419</v>
      </c>
      <c r="B2935" t="s">
        <v>90</v>
      </c>
    </row>
    <row r="2936" spans="1:2" x14ac:dyDescent="0.25">
      <c r="A2936" t="s">
        <v>6420</v>
      </c>
      <c r="B2936" t="s">
        <v>90</v>
      </c>
    </row>
    <row r="2937" spans="1:2" x14ac:dyDescent="0.25">
      <c r="A2937" t="s">
        <v>6421</v>
      </c>
      <c r="B2937" t="s">
        <v>90</v>
      </c>
    </row>
    <row r="2938" spans="1:2" x14ac:dyDescent="0.25">
      <c r="A2938" t="s">
        <v>6422</v>
      </c>
      <c r="B2938" t="s">
        <v>6423</v>
      </c>
    </row>
    <row r="2939" spans="1:2" x14ac:dyDescent="0.25">
      <c r="A2939" t="s">
        <v>584</v>
      </c>
      <c r="B2939" t="s">
        <v>6424</v>
      </c>
    </row>
    <row r="2940" spans="1:2" x14ac:dyDescent="0.25">
      <c r="A2940" t="s">
        <v>6425</v>
      </c>
      <c r="B2940" t="s">
        <v>90</v>
      </c>
    </row>
    <row r="2941" spans="1:2" x14ac:dyDescent="0.25">
      <c r="A2941" t="s">
        <v>6426</v>
      </c>
      <c r="B2941" t="s">
        <v>90</v>
      </c>
    </row>
    <row r="2942" spans="1:2" x14ac:dyDescent="0.25">
      <c r="A2942" t="s">
        <v>6427</v>
      </c>
      <c r="B2942" t="s">
        <v>90</v>
      </c>
    </row>
    <row r="2943" spans="1:2" x14ac:dyDescent="0.25">
      <c r="A2943" t="s">
        <v>6428</v>
      </c>
      <c r="B2943" t="s">
        <v>6429</v>
      </c>
    </row>
    <row r="2944" spans="1:2" x14ac:dyDescent="0.25">
      <c r="A2944" t="s">
        <v>6430</v>
      </c>
      <c r="B2944" t="s">
        <v>90</v>
      </c>
    </row>
    <row r="2945" spans="1:2" x14ac:dyDescent="0.25">
      <c r="A2945" t="s">
        <v>6431</v>
      </c>
      <c r="B2945" t="s">
        <v>90</v>
      </c>
    </row>
    <row r="2946" spans="1:2" x14ac:dyDescent="0.25">
      <c r="A2946" t="s">
        <v>6432</v>
      </c>
      <c r="B2946" t="s">
        <v>90</v>
      </c>
    </row>
    <row r="2947" spans="1:2" x14ac:dyDescent="0.25">
      <c r="A2947" t="s">
        <v>6433</v>
      </c>
      <c r="B2947" t="s">
        <v>90</v>
      </c>
    </row>
    <row r="2948" spans="1:2" x14ac:dyDescent="0.25">
      <c r="A2948" t="s">
        <v>6434</v>
      </c>
      <c r="B2948" t="s">
        <v>6435</v>
      </c>
    </row>
    <row r="2949" spans="1:2" x14ac:dyDescent="0.25">
      <c r="A2949" t="s">
        <v>6436</v>
      </c>
      <c r="B2949" t="s">
        <v>6437</v>
      </c>
    </row>
    <row r="2950" spans="1:2" x14ac:dyDescent="0.25">
      <c r="A2950" t="s">
        <v>6438</v>
      </c>
      <c r="B2950" t="s">
        <v>90</v>
      </c>
    </row>
    <row r="2951" spans="1:2" x14ac:dyDescent="0.25">
      <c r="A2951" t="s">
        <v>6439</v>
      </c>
      <c r="B2951" t="s">
        <v>90</v>
      </c>
    </row>
    <row r="2952" spans="1:2" x14ac:dyDescent="0.25">
      <c r="A2952" t="s">
        <v>6440</v>
      </c>
      <c r="B2952" t="s">
        <v>90</v>
      </c>
    </row>
    <row r="2953" spans="1:2" x14ac:dyDescent="0.25">
      <c r="A2953" t="s">
        <v>6441</v>
      </c>
      <c r="B2953" t="s">
        <v>90</v>
      </c>
    </row>
    <row r="2954" spans="1:2" x14ac:dyDescent="0.25">
      <c r="A2954" t="s">
        <v>6442</v>
      </c>
      <c r="B2954" t="s">
        <v>90</v>
      </c>
    </row>
    <row r="2955" spans="1:2" x14ac:dyDescent="0.25">
      <c r="A2955" t="s">
        <v>6443</v>
      </c>
      <c r="B2955" t="s">
        <v>90</v>
      </c>
    </row>
    <row r="2956" spans="1:2" x14ac:dyDescent="0.25">
      <c r="A2956" t="s">
        <v>6444</v>
      </c>
      <c r="B2956" t="s">
        <v>90</v>
      </c>
    </row>
    <row r="2957" spans="1:2" x14ac:dyDescent="0.25">
      <c r="A2957" t="s">
        <v>6445</v>
      </c>
      <c r="B2957" t="s">
        <v>6446</v>
      </c>
    </row>
    <row r="2958" spans="1:2" x14ac:dyDescent="0.25">
      <c r="A2958" t="s">
        <v>6447</v>
      </c>
      <c r="B2958" t="s">
        <v>6448</v>
      </c>
    </row>
    <row r="2959" spans="1:2" x14ac:dyDescent="0.25">
      <c r="A2959" t="s">
        <v>6449</v>
      </c>
      <c r="B2959" t="s">
        <v>6450</v>
      </c>
    </row>
    <row r="2960" spans="1:2" x14ac:dyDescent="0.25">
      <c r="A2960" t="s">
        <v>6451</v>
      </c>
      <c r="B2960" t="s">
        <v>6452</v>
      </c>
    </row>
    <row r="2961" spans="1:2" x14ac:dyDescent="0.25">
      <c r="A2961" t="s">
        <v>6453</v>
      </c>
      <c r="B2961" t="s">
        <v>6454</v>
      </c>
    </row>
    <row r="2962" spans="1:2" x14ac:dyDescent="0.25">
      <c r="A2962" t="s">
        <v>6455</v>
      </c>
      <c r="B2962" t="s">
        <v>6456</v>
      </c>
    </row>
    <row r="2963" spans="1:2" x14ac:dyDescent="0.25">
      <c r="A2963" t="s">
        <v>11838</v>
      </c>
      <c r="B2963" t="s">
        <v>11839</v>
      </c>
    </row>
    <row r="2964" spans="1:2" x14ac:dyDescent="0.25">
      <c r="A2964" t="s">
        <v>6457</v>
      </c>
      <c r="B2964" t="s">
        <v>6458</v>
      </c>
    </row>
    <row r="2965" spans="1:2" x14ac:dyDescent="0.25">
      <c r="A2965" t="s">
        <v>6459</v>
      </c>
      <c r="B2965" t="s">
        <v>6460</v>
      </c>
    </row>
    <row r="2966" spans="1:2" x14ac:dyDescent="0.25">
      <c r="A2966" t="s">
        <v>6461</v>
      </c>
      <c r="B2966" t="s">
        <v>6462</v>
      </c>
    </row>
    <row r="2967" spans="1:2" x14ac:dyDescent="0.25">
      <c r="A2967" t="s">
        <v>6463</v>
      </c>
      <c r="B2967" t="s">
        <v>6464</v>
      </c>
    </row>
    <row r="2968" spans="1:2" x14ac:dyDescent="0.25">
      <c r="A2968" t="s">
        <v>6465</v>
      </c>
      <c r="B2968" t="s">
        <v>6466</v>
      </c>
    </row>
    <row r="2969" spans="1:2" x14ac:dyDescent="0.25">
      <c r="A2969" t="s">
        <v>6467</v>
      </c>
      <c r="B2969" t="s">
        <v>6468</v>
      </c>
    </row>
    <row r="2970" spans="1:2" x14ac:dyDescent="0.25">
      <c r="A2970" t="s">
        <v>610</v>
      </c>
      <c r="B2970" t="s">
        <v>6469</v>
      </c>
    </row>
    <row r="2971" spans="1:2" x14ac:dyDescent="0.25">
      <c r="A2971" t="s">
        <v>6470</v>
      </c>
      <c r="B2971" t="s">
        <v>6471</v>
      </c>
    </row>
    <row r="2972" spans="1:2" x14ac:dyDescent="0.25">
      <c r="A2972" t="s">
        <v>6472</v>
      </c>
      <c r="B2972" t="s">
        <v>6473</v>
      </c>
    </row>
    <row r="2973" spans="1:2" x14ac:dyDescent="0.25">
      <c r="A2973" t="s">
        <v>6474</v>
      </c>
      <c r="B2973" t="s">
        <v>6475</v>
      </c>
    </row>
    <row r="2974" spans="1:2" x14ac:dyDescent="0.25">
      <c r="A2974" t="s">
        <v>6476</v>
      </c>
      <c r="B2974" t="s">
        <v>6477</v>
      </c>
    </row>
    <row r="2975" spans="1:2" x14ac:dyDescent="0.25">
      <c r="A2975" t="s">
        <v>6478</v>
      </c>
      <c r="B2975" t="s">
        <v>6479</v>
      </c>
    </row>
    <row r="2976" spans="1:2" x14ac:dyDescent="0.25">
      <c r="A2976" t="s">
        <v>6480</v>
      </c>
      <c r="B2976" t="s">
        <v>6481</v>
      </c>
    </row>
    <row r="2977" spans="1:2" x14ac:dyDescent="0.25">
      <c r="A2977" t="s">
        <v>6482</v>
      </c>
      <c r="B2977" t="s">
        <v>6483</v>
      </c>
    </row>
    <row r="2978" spans="1:2" x14ac:dyDescent="0.25">
      <c r="A2978" t="s">
        <v>6484</v>
      </c>
      <c r="B2978" t="s">
        <v>6485</v>
      </c>
    </row>
    <row r="2979" spans="1:2" x14ac:dyDescent="0.25">
      <c r="A2979" t="s">
        <v>6486</v>
      </c>
      <c r="B2979" t="s">
        <v>6487</v>
      </c>
    </row>
    <row r="2980" spans="1:2" x14ac:dyDescent="0.25">
      <c r="A2980" t="s">
        <v>6488</v>
      </c>
      <c r="B2980" t="s">
        <v>6489</v>
      </c>
    </row>
    <row r="2981" spans="1:2" x14ac:dyDescent="0.25">
      <c r="A2981" t="s">
        <v>6490</v>
      </c>
      <c r="B2981" t="s">
        <v>6491</v>
      </c>
    </row>
    <row r="2982" spans="1:2" x14ac:dyDescent="0.25">
      <c r="A2982" t="s">
        <v>6492</v>
      </c>
      <c r="B2982" t="s">
        <v>6493</v>
      </c>
    </row>
    <row r="2983" spans="1:2" x14ac:dyDescent="0.25">
      <c r="A2983" t="s">
        <v>6494</v>
      </c>
      <c r="B2983" t="s">
        <v>6495</v>
      </c>
    </row>
    <row r="2984" spans="1:2" x14ac:dyDescent="0.25">
      <c r="A2984" t="s">
        <v>6496</v>
      </c>
      <c r="B2984" t="s">
        <v>6497</v>
      </c>
    </row>
    <row r="2985" spans="1:2" x14ac:dyDescent="0.25">
      <c r="A2985" t="s">
        <v>6498</v>
      </c>
      <c r="B2985" t="s">
        <v>6499</v>
      </c>
    </row>
    <row r="2986" spans="1:2" x14ac:dyDescent="0.25">
      <c r="A2986" t="s">
        <v>6500</v>
      </c>
      <c r="B2986" t="s">
        <v>6501</v>
      </c>
    </row>
    <row r="2987" spans="1:2" x14ac:dyDescent="0.25">
      <c r="A2987" t="s">
        <v>6502</v>
      </c>
      <c r="B2987" t="s">
        <v>6503</v>
      </c>
    </row>
    <row r="2988" spans="1:2" x14ac:dyDescent="0.25">
      <c r="A2988" t="s">
        <v>6504</v>
      </c>
      <c r="B2988" t="s">
        <v>6505</v>
      </c>
    </row>
    <row r="2989" spans="1:2" x14ac:dyDescent="0.25">
      <c r="A2989" t="s">
        <v>6506</v>
      </c>
      <c r="B2989" t="s">
        <v>6507</v>
      </c>
    </row>
    <row r="2990" spans="1:2" x14ac:dyDescent="0.25">
      <c r="A2990" t="s">
        <v>6508</v>
      </c>
      <c r="B2990" t="s">
        <v>6509</v>
      </c>
    </row>
    <row r="2991" spans="1:2" x14ac:dyDescent="0.25">
      <c r="A2991" t="s">
        <v>6510</v>
      </c>
      <c r="B2991" t="s">
        <v>6511</v>
      </c>
    </row>
    <row r="2992" spans="1:2" x14ac:dyDescent="0.25">
      <c r="A2992" t="s">
        <v>622</v>
      </c>
      <c r="B2992" t="s">
        <v>6512</v>
      </c>
    </row>
    <row r="2993" spans="1:2" x14ac:dyDescent="0.25">
      <c r="A2993" t="s">
        <v>6513</v>
      </c>
      <c r="B2993" t="s">
        <v>6514</v>
      </c>
    </row>
    <row r="2994" spans="1:2" x14ac:dyDescent="0.25">
      <c r="A2994" t="s">
        <v>6515</v>
      </c>
      <c r="B2994" t="s">
        <v>6516</v>
      </c>
    </row>
    <row r="2995" spans="1:2" x14ac:dyDescent="0.25">
      <c r="A2995" t="s">
        <v>12245</v>
      </c>
      <c r="B2995" t="s">
        <v>12246</v>
      </c>
    </row>
    <row r="2996" spans="1:2" x14ac:dyDescent="0.25">
      <c r="A2996" t="s">
        <v>6517</v>
      </c>
      <c r="B2996" t="s">
        <v>6518</v>
      </c>
    </row>
    <row r="2997" spans="1:2" x14ac:dyDescent="0.25">
      <c r="A2997" t="s">
        <v>6519</v>
      </c>
      <c r="B2997" t="s">
        <v>6520</v>
      </c>
    </row>
    <row r="2998" spans="1:2" x14ac:dyDescent="0.25">
      <c r="A2998" t="s">
        <v>6521</v>
      </c>
      <c r="B2998" t="s">
        <v>6522</v>
      </c>
    </row>
    <row r="2999" spans="1:2" x14ac:dyDescent="0.25">
      <c r="A2999" t="s">
        <v>6523</v>
      </c>
      <c r="B2999" t="s">
        <v>6524</v>
      </c>
    </row>
    <row r="3000" spans="1:2" x14ac:dyDescent="0.25">
      <c r="A3000" t="s">
        <v>6525</v>
      </c>
      <c r="B3000" t="s">
        <v>6526</v>
      </c>
    </row>
    <row r="3001" spans="1:2" x14ac:dyDescent="0.25">
      <c r="A3001" t="s">
        <v>6527</v>
      </c>
      <c r="B3001" t="s">
        <v>6528</v>
      </c>
    </row>
    <row r="3002" spans="1:2" x14ac:dyDescent="0.25">
      <c r="A3002" t="s">
        <v>6529</v>
      </c>
      <c r="B3002" t="s">
        <v>6530</v>
      </c>
    </row>
    <row r="3003" spans="1:2" x14ac:dyDescent="0.25">
      <c r="A3003" t="s">
        <v>6531</v>
      </c>
      <c r="B3003" t="s">
        <v>6532</v>
      </c>
    </row>
    <row r="3004" spans="1:2" x14ac:dyDescent="0.25">
      <c r="A3004" t="s">
        <v>6533</v>
      </c>
      <c r="B3004" t="s">
        <v>6534</v>
      </c>
    </row>
    <row r="3005" spans="1:2" x14ac:dyDescent="0.25">
      <c r="A3005" t="s">
        <v>6535</v>
      </c>
      <c r="B3005" t="s">
        <v>6536</v>
      </c>
    </row>
    <row r="3006" spans="1:2" x14ac:dyDescent="0.25">
      <c r="A3006" t="s">
        <v>638</v>
      </c>
      <c r="B3006" t="s">
        <v>6537</v>
      </c>
    </row>
    <row r="3007" spans="1:2" x14ac:dyDescent="0.25">
      <c r="A3007" t="s">
        <v>6538</v>
      </c>
      <c r="B3007" t="s">
        <v>6539</v>
      </c>
    </row>
    <row r="3008" spans="1:2" x14ac:dyDescent="0.25">
      <c r="A3008" t="s">
        <v>6540</v>
      </c>
      <c r="B3008" t="s">
        <v>6541</v>
      </c>
    </row>
    <row r="3009" spans="1:2" x14ac:dyDescent="0.25">
      <c r="A3009" t="s">
        <v>6542</v>
      </c>
      <c r="B3009" t="s">
        <v>6543</v>
      </c>
    </row>
    <row r="3010" spans="1:2" x14ac:dyDescent="0.25">
      <c r="A3010" t="s">
        <v>6544</v>
      </c>
      <c r="B3010" t="s">
        <v>6545</v>
      </c>
    </row>
    <row r="3011" spans="1:2" x14ac:dyDescent="0.25">
      <c r="A3011" t="s">
        <v>6546</v>
      </c>
      <c r="B3011" t="s">
        <v>6547</v>
      </c>
    </row>
    <row r="3012" spans="1:2" x14ac:dyDescent="0.25">
      <c r="A3012" t="s">
        <v>642</v>
      </c>
      <c r="B3012" t="s">
        <v>6548</v>
      </c>
    </row>
    <row r="3013" spans="1:2" x14ac:dyDescent="0.25">
      <c r="A3013" t="s">
        <v>6549</v>
      </c>
      <c r="B3013" t="s">
        <v>6550</v>
      </c>
    </row>
    <row r="3014" spans="1:2" x14ac:dyDescent="0.25">
      <c r="A3014" t="s">
        <v>6551</v>
      </c>
      <c r="B3014" t="s">
        <v>6552</v>
      </c>
    </row>
    <row r="3015" spans="1:2" x14ac:dyDescent="0.25">
      <c r="A3015" t="s">
        <v>6553</v>
      </c>
      <c r="B3015" t="s">
        <v>6554</v>
      </c>
    </row>
    <row r="3016" spans="1:2" x14ac:dyDescent="0.25">
      <c r="A3016" t="s">
        <v>646</v>
      </c>
      <c r="B3016" t="s">
        <v>6555</v>
      </c>
    </row>
    <row r="3017" spans="1:2" x14ac:dyDescent="0.25">
      <c r="A3017" t="s">
        <v>6556</v>
      </c>
      <c r="B3017" t="s">
        <v>6557</v>
      </c>
    </row>
    <row r="3018" spans="1:2" x14ac:dyDescent="0.25">
      <c r="A3018" t="s">
        <v>6558</v>
      </c>
      <c r="B3018" t="s">
        <v>6559</v>
      </c>
    </row>
    <row r="3019" spans="1:2" x14ac:dyDescent="0.25">
      <c r="A3019" t="s">
        <v>6560</v>
      </c>
      <c r="B3019" t="s">
        <v>6561</v>
      </c>
    </row>
    <row r="3020" spans="1:2" x14ac:dyDescent="0.25">
      <c r="A3020" t="s">
        <v>6562</v>
      </c>
      <c r="B3020" t="s">
        <v>6563</v>
      </c>
    </row>
    <row r="3021" spans="1:2" x14ac:dyDescent="0.25">
      <c r="A3021" t="s">
        <v>6564</v>
      </c>
      <c r="B3021" t="s">
        <v>6565</v>
      </c>
    </row>
    <row r="3022" spans="1:2" x14ac:dyDescent="0.25">
      <c r="A3022" t="s">
        <v>12462</v>
      </c>
      <c r="B3022" t="s">
        <v>12463</v>
      </c>
    </row>
    <row r="3023" spans="1:2" x14ac:dyDescent="0.25">
      <c r="A3023" t="s">
        <v>6566</v>
      </c>
      <c r="B3023" t="s">
        <v>6567</v>
      </c>
    </row>
    <row r="3024" spans="1:2" x14ac:dyDescent="0.25">
      <c r="A3024" t="s">
        <v>662</v>
      </c>
      <c r="B3024" t="s">
        <v>6568</v>
      </c>
    </row>
    <row r="3025" spans="1:2" x14ac:dyDescent="0.25">
      <c r="A3025" t="s">
        <v>664</v>
      </c>
      <c r="B3025" t="s">
        <v>6569</v>
      </c>
    </row>
    <row r="3026" spans="1:2" x14ac:dyDescent="0.25">
      <c r="A3026" t="s">
        <v>666</v>
      </c>
      <c r="B3026" t="s">
        <v>6570</v>
      </c>
    </row>
    <row r="3027" spans="1:2" x14ac:dyDescent="0.25">
      <c r="A3027" t="s">
        <v>6571</v>
      </c>
      <c r="B3027" t="s">
        <v>6572</v>
      </c>
    </row>
    <row r="3028" spans="1:2" x14ac:dyDescent="0.25">
      <c r="A3028" t="s">
        <v>6573</v>
      </c>
      <c r="B3028" t="s">
        <v>6574</v>
      </c>
    </row>
    <row r="3029" spans="1:2" x14ac:dyDescent="0.25">
      <c r="A3029" t="s">
        <v>6575</v>
      </c>
      <c r="B3029" t="s">
        <v>6576</v>
      </c>
    </row>
    <row r="3030" spans="1:2" x14ac:dyDescent="0.25">
      <c r="A3030" t="s">
        <v>6577</v>
      </c>
      <c r="B3030" t="s">
        <v>6578</v>
      </c>
    </row>
    <row r="3031" spans="1:2" x14ac:dyDescent="0.25">
      <c r="A3031" t="s">
        <v>6579</v>
      </c>
      <c r="B3031" t="s">
        <v>6580</v>
      </c>
    </row>
    <row r="3032" spans="1:2" x14ac:dyDescent="0.25">
      <c r="A3032" t="s">
        <v>6581</v>
      </c>
      <c r="B3032" t="s">
        <v>6582</v>
      </c>
    </row>
    <row r="3033" spans="1:2" x14ac:dyDescent="0.25">
      <c r="A3033" t="s">
        <v>6583</v>
      </c>
      <c r="B3033" t="s">
        <v>6584</v>
      </c>
    </row>
    <row r="3034" spans="1:2" x14ac:dyDescent="0.25">
      <c r="A3034" t="s">
        <v>6585</v>
      </c>
      <c r="B3034" t="s">
        <v>6586</v>
      </c>
    </row>
    <row r="3035" spans="1:2" x14ac:dyDescent="0.25">
      <c r="A3035" t="s">
        <v>6587</v>
      </c>
      <c r="B3035" t="s">
        <v>6588</v>
      </c>
    </row>
    <row r="3036" spans="1:2" x14ac:dyDescent="0.25">
      <c r="A3036" t="s">
        <v>6589</v>
      </c>
      <c r="B3036" t="s">
        <v>6590</v>
      </c>
    </row>
    <row r="3037" spans="1:2" x14ac:dyDescent="0.25">
      <c r="A3037" t="s">
        <v>6591</v>
      </c>
      <c r="B3037" t="s">
        <v>6592</v>
      </c>
    </row>
    <row r="3038" spans="1:2" x14ac:dyDescent="0.25">
      <c r="A3038" t="s">
        <v>6593</v>
      </c>
      <c r="B3038" t="s">
        <v>6594</v>
      </c>
    </row>
    <row r="3039" spans="1:2" x14ac:dyDescent="0.25">
      <c r="A3039" t="s">
        <v>6595</v>
      </c>
      <c r="B3039" t="s">
        <v>6596</v>
      </c>
    </row>
    <row r="3040" spans="1:2" x14ac:dyDescent="0.25">
      <c r="A3040" t="s">
        <v>6597</v>
      </c>
      <c r="B3040" t="s">
        <v>6598</v>
      </c>
    </row>
    <row r="3041" spans="1:2" x14ac:dyDescent="0.25">
      <c r="A3041" t="s">
        <v>6599</v>
      </c>
      <c r="B3041" t="s">
        <v>6600</v>
      </c>
    </row>
    <row r="3042" spans="1:2" x14ac:dyDescent="0.25">
      <c r="A3042" t="s">
        <v>6601</v>
      </c>
      <c r="B3042" t="s">
        <v>6602</v>
      </c>
    </row>
    <row r="3043" spans="1:2" x14ac:dyDescent="0.25">
      <c r="A3043" t="s">
        <v>6603</v>
      </c>
      <c r="B3043" t="s">
        <v>6604</v>
      </c>
    </row>
    <row r="3044" spans="1:2" x14ac:dyDescent="0.25">
      <c r="A3044" t="s">
        <v>6605</v>
      </c>
      <c r="B3044" t="s">
        <v>6606</v>
      </c>
    </row>
    <row r="3045" spans="1:2" x14ac:dyDescent="0.25">
      <c r="A3045" t="s">
        <v>6607</v>
      </c>
      <c r="B3045" t="s">
        <v>6608</v>
      </c>
    </row>
    <row r="3046" spans="1:2" x14ac:dyDescent="0.25">
      <c r="A3046" t="s">
        <v>6609</v>
      </c>
      <c r="B3046" t="s">
        <v>6610</v>
      </c>
    </row>
    <row r="3047" spans="1:2" x14ac:dyDescent="0.25">
      <c r="A3047" t="s">
        <v>6611</v>
      </c>
      <c r="B3047" t="s">
        <v>6612</v>
      </c>
    </row>
    <row r="3048" spans="1:2" x14ac:dyDescent="0.25">
      <c r="A3048" t="s">
        <v>6613</v>
      </c>
      <c r="B3048" t="s">
        <v>6614</v>
      </c>
    </row>
    <row r="3049" spans="1:2" x14ac:dyDescent="0.25">
      <c r="A3049" t="s">
        <v>6615</v>
      </c>
      <c r="B3049" t="s">
        <v>6616</v>
      </c>
    </row>
    <row r="3050" spans="1:2" x14ac:dyDescent="0.25">
      <c r="A3050" t="s">
        <v>6617</v>
      </c>
      <c r="B3050" t="s">
        <v>6618</v>
      </c>
    </row>
    <row r="3051" spans="1:2" x14ac:dyDescent="0.25">
      <c r="A3051" t="s">
        <v>6619</v>
      </c>
      <c r="B3051" t="s">
        <v>6620</v>
      </c>
    </row>
    <row r="3052" spans="1:2" x14ac:dyDescent="0.25">
      <c r="A3052" t="s">
        <v>6621</v>
      </c>
      <c r="B3052" t="s">
        <v>6622</v>
      </c>
    </row>
    <row r="3053" spans="1:2" x14ac:dyDescent="0.25">
      <c r="A3053" t="s">
        <v>6623</v>
      </c>
      <c r="B3053" t="s">
        <v>6624</v>
      </c>
    </row>
    <row r="3054" spans="1:2" x14ac:dyDescent="0.25">
      <c r="A3054" t="s">
        <v>6625</v>
      </c>
      <c r="B3054" t="s">
        <v>6626</v>
      </c>
    </row>
    <row r="3055" spans="1:2" x14ac:dyDescent="0.25">
      <c r="A3055" t="s">
        <v>6627</v>
      </c>
      <c r="B3055" t="s">
        <v>6628</v>
      </c>
    </row>
    <row r="3056" spans="1:2" x14ac:dyDescent="0.25">
      <c r="A3056" t="s">
        <v>6629</v>
      </c>
      <c r="B3056" t="s">
        <v>6630</v>
      </c>
    </row>
    <row r="3057" spans="1:2" x14ac:dyDescent="0.25">
      <c r="A3057" t="s">
        <v>6631</v>
      </c>
      <c r="B3057" t="s">
        <v>6632</v>
      </c>
    </row>
    <row r="3058" spans="1:2" x14ac:dyDescent="0.25">
      <c r="A3058" t="s">
        <v>11840</v>
      </c>
      <c r="B3058" t="s">
        <v>11841</v>
      </c>
    </row>
    <row r="3059" spans="1:2" x14ac:dyDescent="0.25">
      <c r="A3059" t="s">
        <v>6633</v>
      </c>
      <c r="B3059" t="s">
        <v>6634</v>
      </c>
    </row>
    <row r="3060" spans="1:2" x14ac:dyDescent="0.25">
      <c r="A3060" t="s">
        <v>6635</v>
      </c>
      <c r="B3060" t="s">
        <v>6636</v>
      </c>
    </row>
    <row r="3061" spans="1:2" x14ac:dyDescent="0.25">
      <c r="A3061" t="s">
        <v>6637</v>
      </c>
      <c r="B3061" t="s">
        <v>1327</v>
      </c>
    </row>
    <row r="3062" spans="1:2" x14ac:dyDescent="0.25">
      <c r="A3062" t="s">
        <v>6638</v>
      </c>
      <c r="B3062" t="s">
        <v>1327</v>
      </c>
    </row>
    <row r="3063" spans="1:2" x14ac:dyDescent="0.25">
      <c r="A3063" t="s">
        <v>6639</v>
      </c>
      <c r="B3063" t="s">
        <v>6640</v>
      </c>
    </row>
    <row r="3064" spans="1:2" x14ac:dyDescent="0.25">
      <c r="A3064" t="s">
        <v>6641</v>
      </c>
      <c r="B3064" t="s">
        <v>1033</v>
      </c>
    </row>
    <row r="3065" spans="1:2" x14ac:dyDescent="0.25">
      <c r="A3065" t="s">
        <v>6642</v>
      </c>
      <c r="B3065" t="s">
        <v>6643</v>
      </c>
    </row>
    <row r="3066" spans="1:2" x14ac:dyDescent="0.25">
      <c r="A3066" t="s">
        <v>683</v>
      </c>
      <c r="B3066" t="s">
        <v>6644</v>
      </c>
    </row>
    <row r="3067" spans="1:2" x14ac:dyDescent="0.25">
      <c r="A3067" t="s">
        <v>685</v>
      </c>
      <c r="B3067" t="s">
        <v>6645</v>
      </c>
    </row>
    <row r="3068" spans="1:2" x14ac:dyDescent="0.25">
      <c r="A3068" t="s">
        <v>687</v>
      </c>
      <c r="B3068" t="s">
        <v>6646</v>
      </c>
    </row>
    <row r="3069" spans="1:2" x14ac:dyDescent="0.25">
      <c r="A3069" t="s">
        <v>6647</v>
      </c>
      <c r="B3069" t="s">
        <v>6648</v>
      </c>
    </row>
    <row r="3070" spans="1:2" x14ac:dyDescent="0.25">
      <c r="A3070" t="s">
        <v>6649</v>
      </c>
      <c r="B3070" t="s">
        <v>6650</v>
      </c>
    </row>
    <row r="3071" spans="1:2" x14ac:dyDescent="0.25">
      <c r="A3071" t="s">
        <v>6651</v>
      </c>
      <c r="B3071" t="s">
        <v>6652</v>
      </c>
    </row>
    <row r="3072" spans="1:2" x14ac:dyDescent="0.25">
      <c r="A3072" t="s">
        <v>6653</v>
      </c>
      <c r="B3072" t="s">
        <v>6654</v>
      </c>
    </row>
    <row r="3073" spans="1:2" x14ac:dyDescent="0.25">
      <c r="A3073" t="s">
        <v>6655</v>
      </c>
      <c r="B3073" t="s">
        <v>6656</v>
      </c>
    </row>
    <row r="3074" spans="1:2" x14ac:dyDescent="0.25">
      <c r="A3074" t="s">
        <v>693</v>
      </c>
      <c r="B3074" t="s">
        <v>6657</v>
      </c>
    </row>
    <row r="3075" spans="1:2" x14ac:dyDescent="0.25">
      <c r="A3075" t="s">
        <v>6658</v>
      </c>
      <c r="B3075" t="s">
        <v>6659</v>
      </c>
    </row>
    <row r="3076" spans="1:2" x14ac:dyDescent="0.25">
      <c r="A3076" t="s">
        <v>6660</v>
      </c>
      <c r="B3076" t="s">
        <v>6661</v>
      </c>
    </row>
    <row r="3077" spans="1:2" x14ac:dyDescent="0.25">
      <c r="A3077" t="s">
        <v>6662</v>
      </c>
      <c r="B3077" t="s">
        <v>6663</v>
      </c>
    </row>
    <row r="3078" spans="1:2" x14ac:dyDescent="0.25">
      <c r="A3078" t="s">
        <v>6664</v>
      </c>
      <c r="B3078" t="s">
        <v>6665</v>
      </c>
    </row>
    <row r="3079" spans="1:2" x14ac:dyDescent="0.25">
      <c r="A3079" t="s">
        <v>6666</v>
      </c>
      <c r="B3079" t="s">
        <v>1468</v>
      </c>
    </row>
    <row r="3080" spans="1:2" x14ac:dyDescent="0.25">
      <c r="A3080" t="s">
        <v>6667</v>
      </c>
      <c r="B3080" t="s">
        <v>6668</v>
      </c>
    </row>
    <row r="3081" spans="1:2" x14ac:dyDescent="0.25">
      <c r="A3081" t="s">
        <v>6669</v>
      </c>
      <c r="B3081" t="s">
        <v>6670</v>
      </c>
    </row>
    <row r="3082" spans="1:2" x14ac:dyDescent="0.25">
      <c r="A3082" t="s">
        <v>12247</v>
      </c>
      <c r="B3082" t="s">
        <v>12248</v>
      </c>
    </row>
    <row r="3083" spans="1:2" x14ac:dyDescent="0.25">
      <c r="A3083" t="s">
        <v>12464</v>
      </c>
      <c r="B3083" t="s">
        <v>12465</v>
      </c>
    </row>
    <row r="3084" spans="1:2" x14ac:dyDescent="0.25">
      <c r="A3084" t="s">
        <v>6671</v>
      </c>
      <c r="B3084" t="s">
        <v>6672</v>
      </c>
    </row>
    <row r="3085" spans="1:2" x14ac:dyDescent="0.25">
      <c r="A3085" t="s">
        <v>6673</v>
      </c>
      <c r="B3085" t="s">
        <v>6674</v>
      </c>
    </row>
    <row r="3086" spans="1:2" x14ac:dyDescent="0.25">
      <c r="A3086" t="s">
        <v>6675</v>
      </c>
      <c r="B3086" t="s">
        <v>6676</v>
      </c>
    </row>
    <row r="3087" spans="1:2" x14ac:dyDescent="0.25">
      <c r="A3087" t="s">
        <v>6677</v>
      </c>
      <c r="B3087" t="s">
        <v>6678</v>
      </c>
    </row>
    <row r="3088" spans="1:2" x14ac:dyDescent="0.25">
      <c r="A3088" t="s">
        <v>6679</v>
      </c>
      <c r="B3088" t="s">
        <v>6680</v>
      </c>
    </row>
    <row r="3089" spans="1:2" x14ac:dyDescent="0.25">
      <c r="A3089" t="s">
        <v>6681</v>
      </c>
      <c r="B3089" t="s">
        <v>6682</v>
      </c>
    </row>
    <row r="3090" spans="1:2" x14ac:dyDescent="0.25">
      <c r="A3090" t="s">
        <v>6683</v>
      </c>
      <c r="B3090" t="s">
        <v>6684</v>
      </c>
    </row>
    <row r="3091" spans="1:2" x14ac:dyDescent="0.25">
      <c r="A3091" t="s">
        <v>699</v>
      </c>
      <c r="B3091" t="s">
        <v>6685</v>
      </c>
    </row>
    <row r="3092" spans="1:2" x14ac:dyDescent="0.25">
      <c r="A3092" t="s">
        <v>6686</v>
      </c>
      <c r="B3092" t="s">
        <v>6687</v>
      </c>
    </row>
    <row r="3093" spans="1:2" x14ac:dyDescent="0.25">
      <c r="A3093" t="s">
        <v>6688</v>
      </c>
      <c r="B3093" t="s">
        <v>6689</v>
      </c>
    </row>
    <row r="3094" spans="1:2" x14ac:dyDescent="0.25">
      <c r="A3094" t="s">
        <v>6690</v>
      </c>
      <c r="B3094" t="s">
        <v>6691</v>
      </c>
    </row>
    <row r="3095" spans="1:2" x14ac:dyDescent="0.25">
      <c r="A3095" t="s">
        <v>6692</v>
      </c>
      <c r="B3095" t="s">
        <v>6693</v>
      </c>
    </row>
    <row r="3096" spans="1:2" x14ac:dyDescent="0.25">
      <c r="A3096" t="s">
        <v>6694</v>
      </c>
      <c r="B3096" t="s">
        <v>6695</v>
      </c>
    </row>
    <row r="3097" spans="1:2" x14ac:dyDescent="0.25">
      <c r="A3097" t="s">
        <v>6696</v>
      </c>
      <c r="B3097" t="s">
        <v>6697</v>
      </c>
    </row>
    <row r="3098" spans="1:2" x14ac:dyDescent="0.25">
      <c r="A3098" t="s">
        <v>6698</v>
      </c>
      <c r="B3098" t="s">
        <v>6699</v>
      </c>
    </row>
    <row r="3099" spans="1:2" x14ac:dyDescent="0.25">
      <c r="A3099" t="s">
        <v>6700</v>
      </c>
      <c r="B3099" t="s">
        <v>1060</v>
      </c>
    </row>
    <row r="3100" spans="1:2" x14ac:dyDescent="0.25">
      <c r="A3100" t="s">
        <v>6701</v>
      </c>
      <c r="B3100" t="s">
        <v>6702</v>
      </c>
    </row>
    <row r="3101" spans="1:2" x14ac:dyDescent="0.25">
      <c r="A3101" t="s">
        <v>6703</v>
      </c>
      <c r="B3101" t="s">
        <v>6704</v>
      </c>
    </row>
    <row r="3102" spans="1:2" x14ac:dyDescent="0.25">
      <c r="A3102" t="s">
        <v>6705</v>
      </c>
      <c r="B3102" t="s">
        <v>6706</v>
      </c>
    </row>
    <row r="3103" spans="1:2" x14ac:dyDescent="0.25">
      <c r="A3103" t="s">
        <v>6707</v>
      </c>
      <c r="B3103" t="s">
        <v>6708</v>
      </c>
    </row>
    <row r="3104" spans="1:2" x14ac:dyDescent="0.25">
      <c r="A3104" t="s">
        <v>6709</v>
      </c>
      <c r="B3104" t="s">
        <v>6710</v>
      </c>
    </row>
    <row r="3105" spans="1:2" x14ac:dyDescent="0.25">
      <c r="A3105" t="s">
        <v>6711</v>
      </c>
      <c r="B3105" t="s">
        <v>6712</v>
      </c>
    </row>
    <row r="3106" spans="1:2" x14ac:dyDescent="0.25">
      <c r="A3106" t="s">
        <v>6713</v>
      </c>
      <c r="B3106" t="s">
        <v>6714</v>
      </c>
    </row>
    <row r="3107" spans="1:2" x14ac:dyDescent="0.25">
      <c r="A3107" t="s">
        <v>6715</v>
      </c>
      <c r="B3107" t="s">
        <v>6716</v>
      </c>
    </row>
    <row r="3108" spans="1:2" x14ac:dyDescent="0.25">
      <c r="A3108" t="s">
        <v>6717</v>
      </c>
      <c r="B3108" t="s">
        <v>6718</v>
      </c>
    </row>
    <row r="3109" spans="1:2" x14ac:dyDescent="0.25">
      <c r="A3109" t="s">
        <v>6719</v>
      </c>
      <c r="B3109" t="s">
        <v>6720</v>
      </c>
    </row>
    <row r="3110" spans="1:2" x14ac:dyDescent="0.25">
      <c r="A3110" t="s">
        <v>6721</v>
      </c>
      <c r="B3110" t="s">
        <v>6722</v>
      </c>
    </row>
    <row r="3111" spans="1:2" x14ac:dyDescent="0.25">
      <c r="A3111" t="s">
        <v>6723</v>
      </c>
      <c r="B3111" t="s">
        <v>6724</v>
      </c>
    </row>
    <row r="3112" spans="1:2" x14ac:dyDescent="0.25">
      <c r="A3112" t="s">
        <v>6725</v>
      </c>
      <c r="B3112" t="s">
        <v>6726</v>
      </c>
    </row>
    <row r="3113" spans="1:2" x14ac:dyDescent="0.25">
      <c r="A3113" t="s">
        <v>6727</v>
      </c>
      <c r="B3113" t="s">
        <v>6728</v>
      </c>
    </row>
    <row r="3114" spans="1:2" x14ac:dyDescent="0.25">
      <c r="A3114" t="s">
        <v>6729</v>
      </c>
      <c r="B3114" t="s">
        <v>6730</v>
      </c>
    </row>
    <row r="3115" spans="1:2" x14ac:dyDescent="0.25">
      <c r="A3115" t="s">
        <v>6731</v>
      </c>
      <c r="B3115" t="s">
        <v>6732</v>
      </c>
    </row>
    <row r="3116" spans="1:2" x14ac:dyDescent="0.25">
      <c r="A3116" t="s">
        <v>11842</v>
      </c>
      <c r="B3116" t="s">
        <v>11843</v>
      </c>
    </row>
    <row r="3117" spans="1:2" x14ac:dyDescent="0.25">
      <c r="A3117" t="s">
        <v>6733</v>
      </c>
      <c r="B3117" t="s">
        <v>830</v>
      </c>
    </row>
    <row r="3118" spans="1:2" x14ac:dyDescent="0.25">
      <c r="A3118" t="s">
        <v>6734</v>
      </c>
      <c r="B3118" t="s">
        <v>6735</v>
      </c>
    </row>
    <row r="3119" spans="1:2" x14ac:dyDescent="0.25">
      <c r="A3119" t="s">
        <v>6736</v>
      </c>
      <c r="B3119" t="s">
        <v>6737</v>
      </c>
    </row>
    <row r="3120" spans="1:2" x14ac:dyDescent="0.25">
      <c r="A3120" t="s">
        <v>6738</v>
      </c>
      <c r="B3120" t="s">
        <v>6739</v>
      </c>
    </row>
    <row r="3121" spans="1:2" x14ac:dyDescent="0.25">
      <c r="A3121" t="s">
        <v>12249</v>
      </c>
      <c r="B3121" t="s">
        <v>12250</v>
      </c>
    </row>
    <row r="3122" spans="1:2" x14ac:dyDescent="0.25">
      <c r="A3122" t="s">
        <v>6740</v>
      </c>
      <c r="B3122" t="s">
        <v>6741</v>
      </c>
    </row>
    <row r="3123" spans="1:2" x14ac:dyDescent="0.25">
      <c r="A3123" t="s">
        <v>6742</v>
      </c>
      <c r="B3123" t="s">
        <v>6743</v>
      </c>
    </row>
    <row r="3124" spans="1:2" x14ac:dyDescent="0.25">
      <c r="A3124" t="s">
        <v>6744</v>
      </c>
      <c r="B3124" t="s">
        <v>6745</v>
      </c>
    </row>
    <row r="3125" spans="1:2" x14ac:dyDescent="0.25">
      <c r="A3125" t="s">
        <v>6746</v>
      </c>
      <c r="B3125" t="s">
        <v>899</v>
      </c>
    </row>
    <row r="3126" spans="1:2" x14ac:dyDescent="0.25">
      <c r="A3126" t="s">
        <v>6747</v>
      </c>
      <c r="B3126" t="s">
        <v>6748</v>
      </c>
    </row>
    <row r="3127" spans="1:2" x14ac:dyDescent="0.25">
      <c r="A3127" t="s">
        <v>6749</v>
      </c>
      <c r="B3127" t="s">
        <v>6750</v>
      </c>
    </row>
    <row r="3128" spans="1:2" x14ac:dyDescent="0.25">
      <c r="A3128" t="s">
        <v>6751</v>
      </c>
      <c r="B3128" t="s">
        <v>6752</v>
      </c>
    </row>
    <row r="3129" spans="1:2" x14ac:dyDescent="0.25">
      <c r="A3129" t="s">
        <v>12396</v>
      </c>
      <c r="B3129" t="s">
        <v>12397</v>
      </c>
    </row>
    <row r="3130" spans="1:2" x14ac:dyDescent="0.25">
      <c r="A3130" t="s">
        <v>6753</v>
      </c>
      <c r="B3130" t="s">
        <v>1169</v>
      </c>
    </row>
    <row r="3131" spans="1:2" x14ac:dyDescent="0.25">
      <c r="A3131" t="s">
        <v>6754</v>
      </c>
      <c r="B3131" t="s">
        <v>6735</v>
      </c>
    </row>
    <row r="3132" spans="1:2" x14ac:dyDescent="0.25">
      <c r="A3132" t="s">
        <v>6755</v>
      </c>
      <c r="B3132" t="s">
        <v>6756</v>
      </c>
    </row>
    <row r="3133" spans="1:2" x14ac:dyDescent="0.25">
      <c r="A3133" t="s">
        <v>6757</v>
      </c>
      <c r="B3133" t="s">
        <v>6758</v>
      </c>
    </row>
    <row r="3134" spans="1:2" x14ac:dyDescent="0.25">
      <c r="A3134" t="s">
        <v>6759</v>
      </c>
      <c r="B3134" t="s">
        <v>6760</v>
      </c>
    </row>
    <row r="3135" spans="1:2" x14ac:dyDescent="0.25">
      <c r="A3135" t="s">
        <v>6761</v>
      </c>
      <c r="B3135" t="s">
        <v>6762</v>
      </c>
    </row>
    <row r="3136" spans="1:2" x14ac:dyDescent="0.25">
      <c r="A3136" t="s">
        <v>6763</v>
      </c>
      <c r="B3136" t="s">
        <v>6764</v>
      </c>
    </row>
    <row r="3137" spans="1:2" x14ac:dyDescent="0.25">
      <c r="A3137" t="s">
        <v>6765</v>
      </c>
      <c r="B3137" t="s">
        <v>6766</v>
      </c>
    </row>
    <row r="3138" spans="1:2" x14ac:dyDescent="0.25">
      <c r="A3138" t="s">
        <v>6767</v>
      </c>
      <c r="B3138" t="s">
        <v>6768</v>
      </c>
    </row>
    <row r="3139" spans="1:2" x14ac:dyDescent="0.25">
      <c r="A3139" t="s">
        <v>6769</v>
      </c>
      <c r="B3139" t="s">
        <v>6770</v>
      </c>
    </row>
    <row r="3140" spans="1:2" x14ac:dyDescent="0.25">
      <c r="A3140" t="s">
        <v>6771</v>
      </c>
      <c r="B3140" t="s">
        <v>6772</v>
      </c>
    </row>
    <row r="3141" spans="1:2" x14ac:dyDescent="0.25">
      <c r="A3141" t="s">
        <v>6773</v>
      </c>
      <c r="B3141" t="s">
        <v>6774</v>
      </c>
    </row>
    <row r="3142" spans="1:2" x14ac:dyDescent="0.25">
      <c r="A3142" t="s">
        <v>6775</v>
      </c>
      <c r="B3142" t="s">
        <v>6776</v>
      </c>
    </row>
    <row r="3143" spans="1:2" x14ac:dyDescent="0.25">
      <c r="A3143" t="s">
        <v>6777</v>
      </c>
      <c r="B3143" t="s">
        <v>6778</v>
      </c>
    </row>
    <row r="3144" spans="1:2" x14ac:dyDescent="0.25">
      <c r="A3144" t="s">
        <v>6779</v>
      </c>
      <c r="B3144" t="s">
        <v>6780</v>
      </c>
    </row>
    <row r="3145" spans="1:2" x14ac:dyDescent="0.25">
      <c r="A3145" t="s">
        <v>6781</v>
      </c>
      <c r="B3145" t="s">
        <v>6782</v>
      </c>
    </row>
    <row r="3146" spans="1:2" x14ac:dyDescent="0.25">
      <c r="A3146" t="s">
        <v>6783</v>
      </c>
      <c r="B3146" t="s">
        <v>6784</v>
      </c>
    </row>
    <row r="3147" spans="1:2" x14ac:dyDescent="0.25">
      <c r="A3147" t="s">
        <v>6785</v>
      </c>
      <c r="B3147" t="s">
        <v>6786</v>
      </c>
    </row>
    <row r="3148" spans="1:2" x14ac:dyDescent="0.25">
      <c r="A3148" t="s">
        <v>6787</v>
      </c>
      <c r="B3148" t="s">
        <v>6788</v>
      </c>
    </row>
    <row r="3149" spans="1:2" x14ac:dyDescent="0.25">
      <c r="A3149" t="s">
        <v>6789</v>
      </c>
      <c r="B3149" t="s">
        <v>6790</v>
      </c>
    </row>
    <row r="3150" spans="1:2" x14ac:dyDescent="0.25">
      <c r="A3150" t="s">
        <v>6791</v>
      </c>
      <c r="B3150" t="s">
        <v>6792</v>
      </c>
    </row>
    <row r="3151" spans="1:2" x14ac:dyDescent="0.25">
      <c r="A3151" t="s">
        <v>6793</v>
      </c>
      <c r="B3151" t="s">
        <v>6794</v>
      </c>
    </row>
    <row r="3152" spans="1:2" x14ac:dyDescent="0.25">
      <c r="A3152" t="s">
        <v>6795</v>
      </c>
      <c r="B3152" t="s">
        <v>6796</v>
      </c>
    </row>
    <row r="3153" spans="1:2" x14ac:dyDescent="0.25">
      <c r="A3153" t="s">
        <v>6797</v>
      </c>
      <c r="B3153" t="s">
        <v>6798</v>
      </c>
    </row>
    <row r="3154" spans="1:2" x14ac:dyDescent="0.25">
      <c r="A3154" t="s">
        <v>6799</v>
      </c>
      <c r="B3154" t="s">
        <v>6800</v>
      </c>
    </row>
    <row r="3155" spans="1:2" x14ac:dyDescent="0.25">
      <c r="A3155" t="s">
        <v>6801</v>
      </c>
      <c r="B3155" t="s">
        <v>6802</v>
      </c>
    </row>
    <row r="3156" spans="1:2" x14ac:dyDescent="0.25">
      <c r="A3156" t="s">
        <v>6803</v>
      </c>
      <c r="B3156" t="s">
        <v>6804</v>
      </c>
    </row>
    <row r="3157" spans="1:2" x14ac:dyDescent="0.25">
      <c r="A3157" t="s">
        <v>6805</v>
      </c>
      <c r="B3157" t="s">
        <v>6806</v>
      </c>
    </row>
    <row r="3158" spans="1:2" x14ac:dyDescent="0.25">
      <c r="A3158" t="s">
        <v>6807</v>
      </c>
      <c r="B3158" t="s">
        <v>6808</v>
      </c>
    </row>
    <row r="3159" spans="1:2" x14ac:dyDescent="0.25">
      <c r="A3159" t="s">
        <v>6809</v>
      </c>
      <c r="B3159" t="s">
        <v>6810</v>
      </c>
    </row>
    <row r="3160" spans="1:2" x14ac:dyDescent="0.25">
      <c r="A3160" t="s">
        <v>6811</v>
      </c>
      <c r="B3160" t="s">
        <v>6812</v>
      </c>
    </row>
    <row r="3161" spans="1:2" x14ac:dyDescent="0.25">
      <c r="A3161" t="s">
        <v>6813</v>
      </c>
      <c r="B3161" t="s">
        <v>6814</v>
      </c>
    </row>
    <row r="3162" spans="1:2" x14ac:dyDescent="0.25">
      <c r="A3162" t="s">
        <v>6815</v>
      </c>
      <c r="B3162" t="s">
        <v>6816</v>
      </c>
    </row>
    <row r="3163" spans="1:2" x14ac:dyDescent="0.25">
      <c r="A3163" t="s">
        <v>6817</v>
      </c>
      <c r="B3163" t="s">
        <v>6818</v>
      </c>
    </row>
    <row r="3164" spans="1:2" x14ac:dyDescent="0.25">
      <c r="A3164" t="s">
        <v>6819</v>
      </c>
      <c r="B3164" t="s">
        <v>6820</v>
      </c>
    </row>
    <row r="3165" spans="1:2" x14ac:dyDescent="0.25">
      <c r="A3165" t="s">
        <v>6821</v>
      </c>
      <c r="B3165" t="s">
        <v>6822</v>
      </c>
    </row>
    <row r="3166" spans="1:2" x14ac:dyDescent="0.25">
      <c r="A3166" t="s">
        <v>6823</v>
      </c>
      <c r="B3166" t="s">
        <v>6776</v>
      </c>
    </row>
    <row r="3167" spans="1:2" x14ac:dyDescent="0.25">
      <c r="A3167" t="s">
        <v>6824</v>
      </c>
      <c r="B3167" t="s">
        <v>6778</v>
      </c>
    </row>
    <row r="3168" spans="1:2" x14ac:dyDescent="0.25">
      <c r="A3168" t="s">
        <v>6825</v>
      </c>
      <c r="B3168" t="s">
        <v>6780</v>
      </c>
    </row>
    <row r="3169" spans="1:2" x14ac:dyDescent="0.25">
      <c r="A3169" t="s">
        <v>6826</v>
      </c>
      <c r="B3169" t="s">
        <v>6782</v>
      </c>
    </row>
    <row r="3170" spans="1:2" x14ac:dyDescent="0.25">
      <c r="A3170" t="s">
        <v>6827</v>
      </c>
      <c r="B3170" t="s">
        <v>6784</v>
      </c>
    </row>
    <row r="3171" spans="1:2" x14ac:dyDescent="0.25">
      <c r="A3171" t="s">
        <v>6828</v>
      </c>
      <c r="B3171" t="s">
        <v>6786</v>
      </c>
    </row>
    <row r="3172" spans="1:2" x14ac:dyDescent="0.25">
      <c r="A3172" t="s">
        <v>6829</v>
      </c>
      <c r="B3172" t="s">
        <v>6788</v>
      </c>
    </row>
    <row r="3173" spans="1:2" x14ac:dyDescent="0.25">
      <c r="A3173" t="s">
        <v>6830</v>
      </c>
      <c r="B3173" t="s">
        <v>6790</v>
      </c>
    </row>
    <row r="3174" spans="1:2" x14ac:dyDescent="0.25">
      <c r="A3174" t="s">
        <v>6831</v>
      </c>
      <c r="B3174" t="s">
        <v>6792</v>
      </c>
    </row>
    <row r="3175" spans="1:2" x14ac:dyDescent="0.25">
      <c r="A3175" t="s">
        <v>6832</v>
      </c>
      <c r="B3175" t="s">
        <v>6833</v>
      </c>
    </row>
    <row r="3176" spans="1:2" x14ac:dyDescent="0.25">
      <c r="A3176" t="s">
        <v>6834</v>
      </c>
      <c r="B3176" t="s">
        <v>6835</v>
      </c>
    </row>
    <row r="3177" spans="1:2" x14ac:dyDescent="0.25">
      <c r="A3177" t="s">
        <v>6836</v>
      </c>
      <c r="B3177" t="s">
        <v>6837</v>
      </c>
    </row>
    <row r="3178" spans="1:2" x14ac:dyDescent="0.25">
      <c r="A3178" t="s">
        <v>777</v>
      </c>
      <c r="B3178" t="s">
        <v>6838</v>
      </c>
    </row>
    <row r="3179" spans="1:2" x14ac:dyDescent="0.25">
      <c r="A3179" t="s">
        <v>6839</v>
      </c>
      <c r="B3179" t="s">
        <v>6840</v>
      </c>
    </row>
    <row r="3180" spans="1:2" x14ac:dyDescent="0.25">
      <c r="A3180" t="s">
        <v>6841</v>
      </c>
      <c r="B3180" t="s">
        <v>6842</v>
      </c>
    </row>
    <row r="3181" spans="1:2" x14ac:dyDescent="0.25">
      <c r="A3181" t="s">
        <v>6843</v>
      </c>
      <c r="B3181" t="s">
        <v>6844</v>
      </c>
    </row>
    <row r="3182" spans="1:2" x14ac:dyDescent="0.25">
      <c r="A3182" t="s">
        <v>779</v>
      </c>
      <c r="B3182" t="s">
        <v>6845</v>
      </c>
    </row>
    <row r="3183" spans="1:2" x14ac:dyDescent="0.25">
      <c r="A3183" t="s">
        <v>6846</v>
      </c>
      <c r="B3183" t="s">
        <v>6847</v>
      </c>
    </row>
    <row r="3184" spans="1:2" x14ac:dyDescent="0.25">
      <c r="A3184" t="s">
        <v>781</v>
      </c>
      <c r="B3184" t="s">
        <v>6848</v>
      </c>
    </row>
    <row r="3185" spans="1:2" x14ac:dyDescent="0.25">
      <c r="A3185" t="s">
        <v>6849</v>
      </c>
      <c r="B3185" t="s">
        <v>6850</v>
      </c>
    </row>
    <row r="3186" spans="1:2" x14ac:dyDescent="0.25">
      <c r="A3186" t="s">
        <v>6851</v>
      </c>
      <c r="B3186" t="s">
        <v>6852</v>
      </c>
    </row>
    <row r="3187" spans="1:2" x14ac:dyDescent="0.25">
      <c r="A3187" t="s">
        <v>6853</v>
      </c>
      <c r="B3187" t="s">
        <v>6854</v>
      </c>
    </row>
    <row r="3188" spans="1:2" x14ac:dyDescent="0.25">
      <c r="A3188" t="s">
        <v>6855</v>
      </c>
      <c r="B3188" t="s">
        <v>6856</v>
      </c>
    </row>
    <row r="3189" spans="1:2" x14ac:dyDescent="0.25">
      <c r="A3189" t="s">
        <v>6857</v>
      </c>
      <c r="B3189" t="s">
        <v>6858</v>
      </c>
    </row>
    <row r="3190" spans="1:2" x14ac:dyDescent="0.25">
      <c r="A3190" t="s">
        <v>6859</v>
      </c>
      <c r="B3190" t="s">
        <v>6860</v>
      </c>
    </row>
    <row r="3191" spans="1:2" x14ac:dyDescent="0.25">
      <c r="A3191" t="s">
        <v>785</v>
      </c>
      <c r="B3191" t="s">
        <v>6861</v>
      </c>
    </row>
    <row r="3192" spans="1:2" x14ac:dyDescent="0.25">
      <c r="A3192" t="s">
        <v>6862</v>
      </c>
      <c r="B3192" t="s">
        <v>6863</v>
      </c>
    </row>
    <row r="3193" spans="1:2" x14ac:dyDescent="0.25">
      <c r="A3193" t="s">
        <v>791</v>
      </c>
      <c r="B3193" t="s">
        <v>6864</v>
      </c>
    </row>
    <row r="3194" spans="1:2" x14ac:dyDescent="0.25">
      <c r="A3194" t="s">
        <v>6865</v>
      </c>
      <c r="B3194" t="s">
        <v>6866</v>
      </c>
    </row>
    <row r="3195" spans="1:2" x14ac:dyDescent="0.25">
      <c r="A3195" t="s">
        <v>6867</v>
      </c>
      <c r="B3195" t="s">
        <v>6868</v>
      </c>
    </row>
    <row r="3196" spans="1:2" x14ac:dyDescent="0.25">
      <c r="A3196" t="s">
        <v>6869</v>
      </c>
      <c r="B3196" t="s">
        <v>6870</v>
      </c>
    </row>
    <row r="3197" spans="1:2" x14ac:dyDescent="0.25">
      <c r="A3197" t="s">
        <v>6871</v>
      </c>
      <c r="B3197" t="s">
        <v>6872</v>
      </c>
    </row>
    <row r="3198" spans="1:2" x14ac:dyDescent="0.25">
      <c r="A3198" t="s">
        <v>6873</v>
      </c>
      <c r="B3198" t="s">
        <v>6874</v>
      </c>
    </row>
    <row r="3199" spans="1:2" x14ac:dyDescent="0.25">
      <c r="A3199" t="s">
        <v>6875</v>
      </c>
      <c r="B3199" t="s">
        <v>6876</v>
      </c>
    </row>
    <row r="3200" spans="1:2" x14ac:dyDescent="0.25">
      <c r="A3200" t="s">
        <v>6877</v>
      </c>
      <c r="B3200" t="s">
        <v>6878</v>
      </c>
    </row>
    <row r="3201" spans="1:2" x14ac:dyDescent="0.25">
      <c r="A3201" t="s">
        <v>6879</v>
      </c>
      <c r="B3201" t="s">
        <v>6880</v>
      </c>
    </row>
    <row r="3202" spans="1:2" x14ac:dyDescent="0.25">
      <c r="A3202" t="s">
        <v>6881</v>
      </c>
      <c r="B3202" t="s">
        <v>6882</v>
      </c>
    </row>
    <row r="3203" spans="1:2" x14ac:dyDescent="0.25">
      <c r="A3203" t="s">
        <v>6883</v>
      </c>
      <c r="B3203" t="s">
        <v>6884</v>
      </c>
    </row>
    <row r="3204" spans="1:2" x14ac:dyDescent="0.25">
      <c r="A3204" t="s">
        <v>6885</v>
      </c>
      <c r="B3204" t="s">
        <v>6886</v>
      </c>
    </row>
    <row r="3205" spans="1:2" x14ac:dyDescent="0.25">
      <c r="A3205" t="s">
        <v>6887</v>
      </c>
      <c r="B3205" t="s">
        <v>6888</v>
      </c>
    </row>
    <row r="3206" spans="1:2" x14ac:dyDescent="0.25">
      <c r="A3206" t="s">
        <v>6889</v>
      </c>
      <c r="B3206" t="s">
        <v>6890</v>
      </c>
    </row>
    <row r="3207" spans="1:2" x14ac:dyDescent="0.25">
      <c r="A3207" t="s">
        <v>6891</v>
      </c>
      <c r="B3207" t="s">
        <v>6892</v>
      </c>
    </row>
    <row r="3208" spans="1:2" x14ac:dyDescent="0.25">
      <c r="A3208" t="s">
        <v>6893</v>
      </c>
      <c r="B3208" t="s">
        <v>6894</v>
      </c>
    </row>
    <row r="3209" spans="1:2" x14ac:dyDescent="0.25">
      <c r="A3209" t="s">
        <v>6895</v>
      </c>
      <c r="B3209" t="s">
        <v>6896</v>
      </c>
    </row>
    <row r="3210" spans="1:2" x14ac:dyDescent="0.25">
      <c r="A3210" t="s">
        <v>6897</v>
      </c>
      <c r="B3210" t="s">
        <v>6898</v>
      </c>
    </row>
    <row r="3211" spans="1:2" x14ac:dyDescent="0.25">
      <c r="A3211" t="s">
        <v>6899</v>
      </c>
      <c r="B3211" t="s">
        <v>12698</v>
      </c>
    </row>
    <row r="3212" spans="1:2" x14ac:dyDescent="0.25">
      <c r="A3212" t="s">
        <v>6901</v>
      </c>
      <c r="B3212" t="s">
        <v>12699</v>
      </c>
    </row>
    <row r="3213" spans="1:2" x14ac:dyDescent="0.25">
      <c r="A3213" t="s">
        <v>6902</v>
      </c>
      <c r="B3213" t="s">
        <v>12553</v>
      </c>
    </row>
    <row r="3214" spans="1:2" x14ac:dyDescent="0.25">
      <c r="A3214" t="s">
        <v>6903</v>
      </c>
      <c r="B3214" t="s">
        <v>12700</v>
      </c>
    </row>
    <row r="3215" spans="1:2" x14ac:dyDescent="0.25">
      <c r="A3215" t="s">
        <v>6905</v>
      </c>
      <c r="B3215" t="s">
        <v>12701</v>
      </c>
    </row>
    <row r="3216" spans="1:2" x14ac:dyDescent="0.25">
      <c r="A3216" t="s">
        <v>6907</v>
      </c>
      <c r="B3216" t="s">
        <v>6908</v>
      </c>
    </row>
    <row r="3217" spans="1:2" x14ac:dyDescent="0.25">
      <c r="A3217" t="s">
        <v>6909</v>
      </c>
      <c r="B3217" t="s">
        <v>6910</v>
      </c>
    </row>
    <row r="3218" spans="1:2" x14ac:dyDescent="0.25">
      <c r="A3218" t="s">
        <v>6911</v>
      </c>
      <c r="B3218" t="s">
        <v>6912</v>
      </c>
    </row>
    <row r="3219" spans="1:2" x14ac:dyDescent="0.25">
      <c r="A3219" t="s">
        <v>6913</v>
      </c>
      <c r="B3219" t="s">
        <v>6914</v>
      </c>
    </row>
    <row r="3220" spans="1:2" x14ac:dyDescent="0.25">
      <c r="A3220" t="s">
        <v>6915</v>
      </c>
      <c r="B3220" t="s">
        <v>6916</v>
      </c>
    </row>
    <row r="3221" spans="1:2" x14ac:dyDescent="0.25">
      <c r="A3221" t="s">
        <v>6917</v>
      </c>
      <c r="B3221" t="s">
        <v>6918</v>
      </c>
    </row>
    <row r="3222" spans="1:2" x14ac:dyDescent="0.25">
      <c r="A3222" t="s">
        <v>6919</v>
      </c>
      <c r="B3222" t="s">
        <v>12702</v>
      </c>
    </row>
    <row r="3223" spans="1:2" x14ac:dyDescent="0.25">
      <c r="A3223" t="s">
        <v>6920</v>
      </c>
      <c r="B3223" t="s">
        <v>6921</v>
      </c>
    </row>
    <row r="3224" spans="1:2" x14ac:dyDescent="0.25">
      <c r="A3224" t="s">
        <v>6922</v>
      </c>
      <c r="B3224" t="s">
        <v>6923</v>
      </c>
    </row>
    <row r="3225" spans="1:2" x14ac:dyDescent="0.25">
      <c r="A3225" t="s">
        <v>6924</v>
      </c>
      <c r="B3225" t="s">
        <v>6925</v>
      </c>
    </row>
    <row r="3226" spans="1:2" x14ac:dyDescent="0.25">
      <c r="A3226" t="s">
        <v>6926</v>
      </c>
      <c r="B3226" t="s">
        <v>6927</v>
      </c>
    </row>
    <row r="3227" spans="1:2" x14ac:dyDescent="0.25">
      <c r="A3227" t="s">
        <v>6928</v>
      </c>
      <c r="B3227" t="s">
        <v>6929</v>
      </c>
    </row>
    <row r="3228" spans="1:2" x14ac:dyDescent="0.25">
      <c r="A3228" t="s">
        <v>6930</v>
      </c>
      <c r="B3228" t="s">
        <v>6931</v>
      </c>
    </row>
    <row r="3229" spans="1:2" x14ac:dyDescent="0.25">
      <c r="A3229" t="s">
        <v>6932</v>
      </c>
      <c r="B3229" t="s">
        <v>6168</v>
      </c>
    </row>
    <row r="3230" spans="1:2" x14ac:dyDescent="0.25">
      <c r="A3230" t="s">
        <v>6933</v>
      </c>
      <c r="B3230" t="s">
        <v>6934</v>
      </c>
    </row>
    <row r="3231" spans="1:2" x14ac:dyDescent="0.25">
      <c r="A3231" t="s">
        <v>6935</v>
      </c>
      <c r="B3231" t="s">
        <v>6936</v>
      </c>
    </row>
    <row r="3232" spans="1:2" x14ac:dyDescent="0.25">
      <c r="A3232" t="s">
        <v>6937</v>
      </c>
      <c r="B3232" t="s">
        <v>6938</v>
      </c>
    </row>
    <row r="3233" spans="1:2" x14ac:dyDescent="0.25">
      <c r="A3233" t="s">
        <v>6939</v>
      </c>
      <c r="B3233" t="s">
        <v>6940</v>
      </c>
    </row>
    <row r="3234" spans="1:2" x14ac:dyDescent="0.25">
      <c r="A3234" t="s">
        <v>6941</v>
      </c>
      <c r="B3234" t="s">
        <v>6942</v>
      </c>
    </row>
    <row r="3235" spans="1:2" x14ac:dyDescent="0.25">
      <c r="A3235" t="s">
        <v>6943</v>
      </c>
      <c r="B3235" t="s">
        <v>6944</v>
      </c>
    </row>
    <row r="3236" spans="1:2" x14ac:dyDescent="0.25">
      <c r="A3236" t="s">
        <v>6945</v>
      </c>
      <c r="B3236" t="s">
        <v>6946</v>
      </c>
    </row>
    <row r="3237" spans="1:2" x14ac:dyDescent="0.25">
      <c r="A3237" t="s">
        <v>6947</v>
      </c>
      <c r="B3237" t="s">
        <v>6948</v>
      </c>
    </row>
    <row r="3238" spans="1:2" x14ac:dyDescent="0.25">
      <c r="A3238" t="s">
        <v>6949</v>
      </c>
      <c r="B3238" t="s">
        <v>6950</v>
      </c>
    </row>
    <row r="3239" spans="1:2" x14ac:dyDescent="0.25">
      <c r="A3239" t="s">
        <v>6951</v>
      </c>
      <c r="B3239" t="s">
        <v>6952</v>
      </c>
    </row>
    <row r="3240" spans="1:2" x14ac:dyDescent="0.25">
      <c r="A3240" t="s">
        <v>6953</v>
      </c>
      <c r="B3240" t="s">
        <v>6954</v>
      </c>
    </row>
    <row r="3241" spans="1:2" x14ac:dyDescent="0.25">
      <c r="A3241" t="s">
        <v>6955</v>
      </c>
      <c r="B3241" t="s">
        <v>6956</v>
      </c>
    </row>
    <row r="3242" spans="1:2" x14ac:dyDescent="0.25">
      <c r="A3242" t="s">
        <v>6957</v>
      </c>
      <c r="B3242" t="s">
        <v>6958</v>
      </c>
    </row>
    <row r="3243" spans="1:2" x14ac:dyDescent="0.25">
      <c r="A3243" t="s">
        <v>6959</v>
      </c>
      <c r="B3243" t="s">
        <v>6960</v>
      </c>
    </row>
    <row r="3244" spans="1:2" x14ac:dyDescent="0.25">
      <c r="A3244" t="s">
        <v>6961</v>
      </c>
      <c r="B3244" t="s">
        <v>6962</v>
      </c>
    </row>
    <row r="3245" spans="1:2" x14ac:dyDescent="0.25">
      <c r="A3245" t="s">
        <v>6963</v>
      </c>
      <c r="B3245" t="s">
        <v>6964</v>
      </c>
    </row>
    <row r="3246" spans="1:2" x14ac:dyDescent="0.25">
      <c r="A3246" t="s">
        <v>6965</v>
      </c>
      <c r="B3246" t="s">
        <v>6966</v>
      </c>
    </row>
    <row r="3247" spans="1:2" x14ac:dyDescent="0.25">
      <c r="A3247" t="s">
        <v>6967</v>
      </c>
      <c r="B3247" t="s">
        <v>6968</v>
      </c>
    </row>
    <row r="3248" spans="1:2" x14ac:dyDescent="0.25">
      <c r="A3248" t="s">
        <v>6969</v>
      </c>
      <c r="B3248" t="s">
        <v>6970</v>
      </c>
    </row>
    <row r="3249" spans="1:2" x14ac:dyDescent="0.25">
      <c r="A3249" t="s">
        <v>6971</v>
      </c>
      <c r="B3249" t="s">
        <v>6972</v>
      </c>
    </row>
    <row r="3250" spans="1:2" x14ac:dyDescent="0.25">
      <c r="A3250" t="s">
        <v>6973</v>
      </c>
      <c r="B3250" t="s">
        <v>6974</v>
      </c>
    </row>
    <row r="3251" spans="1:2" x14ac:dyDescent="0.25">
      <c r="A3251" t="s">
        <v>6975</v>
      </c>
      <c r="B3251" t="s">
        <v>6976</v>
      </c>
    </row>
    <row r="3252" spans="1:2" x14ac:dyDescent="0.25">
      <c r="A3252" t="s">
        <v>6977</v>
      </c>
      <c r="B3252" t="s">
        <v>6978</v>
      </c>
    </row>
    <row r="3253" spans="1:2" x14ac:dyDescent="0.25">
      <c r="A3253" t="s">
        <v>6979</v>
      </c>
      <c r="B3253" t="s">
        <v>6980</v>
      </c>
    </row>
    <row r="3254" spans="1:2" x14ac:dyDescent="0.25">
      <c r="A3254" t="s">
        <v>6981</v>
      </c>
      <c r="B3254" t="s">
        <v>6982</v>
      </c>
    </row>
    <row r="3255" spans="1:2" x14ac:dyDescent="0.25">
      <c r="A3255" t="s">
        <v>6983</v>
      </c>
      <c r="B3255" t="s">
        <v>6984</v>
      </c>
    </row>
    <row r="3256" spans="1:2" x14ac:dyDescent="0.25">
      <c r="A3256" t="s">
        <v>6985</v>
      </c>
      <c r="B3256" t="s">
        <v>6986</v>
      </c>
    </row>
    <row r="3257" spans="1:2" x14ac:dyDescent="0.25">
      <c r="A3257" t="s">
        <v>6987</v>
      </c>
      <c r="B3257" t="s">
        <v>6988</v>
      </c>
    </row>
    <row r="3258" spans="1:2" x14ac:dyDescent="0.25">
      <c r="A3258" t="s">
        <v>6989</v>
      </c>
      <c r="B3258" t="s">
        <v>6990</v>
      </c>
    </row>
    <row r="3259" spans="1:2" x14ac:dyDescent="0.25">
      <c r="A3259" t="s">
        <v>6991</v>
      </c>
      <c r="B3259" t="s">
        <v>6992</v>
      </c>
    </row>
    <row r="3260" spans="1:2" x14ac:dyDescent="0.25">
      <c r="A3260" t="s">
        <v>6993</v>
      </c>
      <c r="B3260" t="s">
        <v>6994</v>
      </c>
    </row>
    <row r="3261" spans="1:2" x14ac:dyDescent="0.25">
      <c r="A3261" t="s">
        <v>6995</v>
      </c>
      <c r="B3261" t="s">
        <v>6996</v>
      </c>
    </row>
    <row r="3262" spans="1:2" x14ac:dyDescent="0.25">
      <c r="A3262" t="s">
        <v>6997</v>
      </c>
      <c r="B3262" t="s">
        <v>6998</v>
      </c>
    </row>
    <row r="3263" spans="1:2" x14ac:dyDescent="0.25">
      <c r="A3263" t="s">
        <v>6999</v>
      </c>
      <c r="B3263" t="s">
        <v>12554</v>
      </c>
    </row>
    <row r="3264" spans="1:2" x14ac:dyDescent="0.25">
      <c r="A3264" t="s">
        <v>7000</v>
      </c>
      <c r="B3264" t="s">
        <v>7001</v>
      </c>
    </row>
    <row r="3265" spans="1:2" x14ac:dyDescent="0.25">
      <c r="A3265" t="s">
        <v>7002</v>
      </c>
      <c r="B3265" t="s">
        <v>7003</v>
      </c>
    </row>
    <row r="3266" spans="1:2" x14ac:dyDescent="0.25">
      <c r="A3266" t="s">
        <v>7004</v>
      </c>
      <c r="B3266" t="s">
        <v>7005</v>
      </c>
    </row>
    <row r="3267" spans="1:2" x14ac:dyDescent="0.25">
      <c r="A3267" t="s">
        <v>7006</v>
      </c>
      <c r="B3267" t="s">
        <v>7007</v>
      </c>
    </row>
    <row r="3268" spans="1:2" x14ac:dyDescent="0.25">
      <c r="A3268" t="s">
        <v>7008</v>
      </c>
      <c r="B3268" t="s">
        <v>7009</v>
      </c>
    </row>
    <row r="3269" spans="1:2" x14ac:dyDescent="0.25">
      <c r="A3269" t="s">
        <v>7010</v>
      </c>
      <c r="B3269" t="s">
        <v>7011</v>
      </c>
    </row>
    <row r="3270" spans="1:2" x14ac:dyDescent="0.25">
      <c r="A3270" t="s">
        <v>7012</v>
      </c>
      <c r="B3270" t="s">
        <v>7013</v>
      </c>
    </row>
    <row r="3271" spans="1:2" x14ac:dyDescent="0.25">
      <c r="A3271" t="s">
        <v>7014</v>
      </c>
      <c r="B3271" t="s">
        <v>7015</v>
      </c>
    </row>
    <row r="3272" spans="1:2" x14ac:dyDescent="0.25">
      <c r="A3272" t="s">
        <v>7016</v>
      </c>
      <c r="B3272" t="s">
        <v>12703</v>
      </c>
    </row>
    <row r="3273" spans="1:2" x14ac:dyDescent="0.25">
      <c r="A3273" t="s">
        <v>7017</v>
      </c>
      <c r="B3273" t="s">
        <v>7018</v>
      </c>
    </row>
    <row r="3274" spans="1:2" x14ac:dyDescent="0.25">
      <c r="A3274" t="s">
        <v>7019</v>
      </c>
      <c r="B3274" t="s">
        <v>7020</v>
      </c>
    </row>
    <row r="3275" spans="1:2" x14ac:dyDescent="0.25">
      <c r="A3275" t="s">
        <v>7021</v>
      </c>
      <c r="B3275" t="s">
        <v>7022</v>
      </c>
    </row>
    <row r="3276" spans="1:2" x14ac:dyDescent="0.25">
      <c r="A3276" t="s">
        <v>7023</v>
      </c>
      <c r="B3276" t="s">
        <v>7024</v>
      </c>
    </row>
    <row r="3277" spans="1:2" x14ac:dyDescent="0.25">
      <c r="A3277" t="s">
        <v>7025</v>
      </c>
      <c r="B3277" t="s">
        <v>7026</v>
      </c>
    </row>
    <row r="3278" spans="1:2" x14ac:dyDescent="0.25">
      <c r="A3278" t="s">
        <v>7027</v>
      </c>
      <c r="B3278" t="s">
        <v>7028</v>
      </c>
    </row>
    <row r="3279" spans="1:2" x14ac:dyDescent="0.25">
      <c r="A3279" t="s">
        <v>7029</v>
      </c>
      <c r="B3279" t="s">
        <v>7030</v>
      </c>
    </row>
    <row r="3280" spans="1:2" x14ac:dyDescent="0.25">
      <c r="A3280" t="s">
        <v>7031</v>
      </c>
      <c r="B3280" t="s">
        <v>7032</v>
      </c>
    </row>
    <row r="3281" spans="1:2" x14ac:dyDescent="0.25">
      <c r="A3281" t="s">
        <v>7033</v>
      </c>
      <c r="B3281" t="s">
        <v>7034</v>
      </c>
    </row>
    <row r="3282" spans="1:2" x14ac:dyDescent="0.25">
      <c r="A3282" t="s">
        <v>7035</v>
      </c>
      <c r="B3282" t="s">
        <v>12704</v>
      </c>
    </row>
    <row r="3283" spans="1:2" x14ac:dyDescent="0.25">
      <c r="A3283" t="s">
        <v>7036</v>
      </c>
      <c r="B3283" t="s">
        <v>7037</v>
      </c>
    </row>
    <row r="3284" spans="1:2" x14ac:dyDescent="0.25">
      <c r="A3284" t="s">
        <v>7038</v>
      </c>
      <c r="B3284" t="s">
        <v>7039</v>
      </c>
    </row>
    <row r="3285" spans="1:2" x14ac:dyDescent="0.25">
      <c r="A3285" t="s">
        <v>7040</v>
      </c>
      <c r="B3285" t="s">
        <v>7041</v>
      </c>
    </row>
    <row r="3286" spans="1:2" x14ac:dyDescent="0.25">
      <c r="A3286" t="s">
        <v>7042</v>
      </c>
      <c r="B3286" t="s">
        <v>7043</v>
      </c>
    </row>
    <row r="3287" spans="1:2" x14ac:dyDescent="0.25">
      <c r="A3287" t="s">
        <v>7044</v>
      </c>
      <c r="B3287" t="s">
        <v>7045</v>
      </c>
    </row>
    <row r="3288" spans="1:2" x14ac:dyDescent="0.25">
      <c r="A3288" t="s">
        <v>7046</v>
      </c>
      <c r="B3288" t="s">
        <v>7047</v>
      </c>
    </row>
    <row r="3289" spans="1:2" x14ac:dyDescent="0.25">
      <c r="A3289" t="s">
        <v>7048</v>
      </c>
      <c r="B3289" t="s">
        <v>7049</v>
      </c>
    </row>
    <row r="3290" spans="1:2" x14ac:dyDescent="0.25">
      <c r="A3290" t="s">
        <v>7050</v>
      </c>
      <c r="B3290" t="s">
        <v>7051</v>
      </c>
    </row>
    <row r="3291" spans="1:2" x14ac:dyDescent="0.25">
      <c r="A3291" t="s">
        <v>7052</v>
      </c>
      <c r="B3291" t="s">
        <v>7053</v>
      </c>
    </row>
    <row r="3292" spans="1:2" x14ac:dyDescent="0.25">
      <c r="A3292" t="s">
        <v>7054</v>
      </c>
      <c r="B3292" t="s">
        <v>7055</v>
      </c>
    </row>
    <row r="3293" spans="1:2" x14ac:dyDescent="0.25">
      <c r="A3293" t="s">
        <v>7056</v>
      </c>
      <c r="B3293" t="s">
        <v>1327</v>
      </c>
    </row>
    <row r="3294" spans="1:2" x14ac:dyDescent="0.25">
      <c r="A3294" t="s">
        <v>7057</v>
      </c>
      <c r="B3294" t="s">
        <v>12555</v>
      </c>
    </row>
    <row r="3295" spans="1:2" x14ac:dyDescent="0.25">
      <c r="A3295" t="s">
        <v>7058</v>
      </c>
      <c r="B3295" t="s">
        <v>5961</v>
      </c>
    </row>
    <row r="3296" spans="1:2" x14ac:dyDescent="0.25">
      <c r="A3296" t="s">
        <v>7059</v>
      </c>
      <c r="B3296" t="s">
        <v>7060</v>
      </c>
    </row>
    <row r="3297" spans="1:2" x14ac:dyDescent="0.25">
      <c r="A3297" t="s">
        <v>7061</v>
      </c>
      <c r="B3297" t="s">
        <v>7062</v>
      </c>
    </row>
    <row r="3298" spans="1:2" x14ac:dyDescent="0.25">
      <c r="A3298" t="s">
        <v>7063</v>
      </c>
      <c r="B3298" t="s">
        <v>7064</v>
      </c>
    </row>
    <row r="3299" spans="1:2" x14ac:dyDescent="0.25">
      <c r="A3299" t="s">
        <v>7065</v>
      </c>
      <c r="B3299" t="s">
        <v>7066</v>
      </c>
    </row>
    <row r="3300" spans="1:2" x14ac:dyDescent="0.25">
      <c r="A3300" t="s">
        <v>7067</v>
      </c>
      <c r="B3300" t="s">
        <v>7068</v>
      </c>
    </row>
    <row r="3301" spans="1:2" x14ac:dyDescent="0.25">
      <c r="A3301" t="s">
        <v>7069</v>
      </c>
      <c r="B3301" t="s">
        <v>7070</v>
      </c>
    </row>
    <row r="3302" spans="1:2" x14ac:dyDescent="0.25">
      <c r="A3302" t="s">
        <v>7071</v>
      </c>
      <c r="B3302" t="s">
        <v>7072</v>
      </c>
    </row>
    <row r="3303" spans="1:2" x14ac:dyDescent="0.25">
      <c r="A3303" t="s">
        <v>7073</v>
      </c>
      <c r="B3303" t="s">
        <v>7074</v>
      </c>
    </row>
    <row r="3304" spans="1:2" x14ac:dyDescent="0.25">
      <c r="A3304" t="s">
        <v>7075</v>
      </c>
      <c r="B3304" t="s">
        <v>7076</v>
      </c>
    </row>
    <row r="3305" spans="1:2" x14ac:dyDescent="0.25">
      <c r="A3305" t="s">
        <v>7077</v>
      </c>
      <c r="B3305" t="s">
        <v>7078</v>
      </c>
    </row>
    <row r="3306" spans="1:2" x14ac:dyDescent="0.25">
      <c r="A3306" t="s">
        <v>7079</v>
      </c>
      <c r="B3306" t="s">
        <v>7080</v>
      </c>
    </row>
    <row r="3307" spans="1:2" x14ac:dyDescent="0.25">
      <c r="A3307" t="s">
        <v>7081</v>
      </c>
      <c r="B3307" t="s">
        <v>7082</v>
      </c>
    </row>
    <row r="3308" spans="1:2" x14ac:dyDescent="0.25">
      <c r="A3308" t="s">
        <v>7083</v>
      </c>
      <c r="B3308" t="s">
        <v>7084</v>
      </c>
    </row>
    <row r="3309" spans="1:2" x14ac:dyDescent="0.25">
      <c r="A3309" t="s">
        <v>7085</v>
      </c>
      <c r="B3309" t="s">
        <v>7086</v>
      </c>
    </row>
    <row r="3310" spans="1:2" x14ac:dyDescent="0.25">
      <c r="A3310" t="s">
        <v>7087</v>
      </c>
      <c r="B3310" t="s">
        <v>7088</v>
      </c>
    </row>
    <row r="3311" spans="1:2" x14ac:dyDescent="0.25">
      <c r="A3311" t="s">
        <v>7089</v>
      </c>
      <c r="B3311" t="s">
        <v>7090</v>
      </c>
    </row>
    <row r="3312" spans="1:2" x14ac:dyDescent="0.25">
      <c r="A3312" t="s">
        <v>7091</v>
      </c>
      <c r="B3312" t="s">
        <v>7092</v>
      </c>
    </row>
    <row r="3313" spans="1:2" x14ac:dyDescent="0.25">
      <c r="A3313" t="s">
        <v>7093</v>
      </c>
      <c r="B3313" t="s">
        <v>7094</v>
      </c>
    </row>
    <row r="3314" spans="1:2" x14ac:dyDescent="0.25">
      <c r="A3314" t="s">
        <v>7095</v>
      </c>
      <c r="B3314" t="s">
        <v>7096</v>
      </c>
    </row>
    <row r="3315" spans="1:2" x14ac:dyDescent="0.25">
      <c r="A3315" t="s">
        <v>7097</v>
      </c>
      <c r="B3315" t="s">
        <v>7098</v>
      </c>
    </row>
    <row r="3316" spans="1:2" x14ac:dyDescent="0.25">
      <c r="A3316" t="s">
        <v>7099</v>
      </c>
      <c r="B3316" t="s">
        <v>7100</v>
      </c>
    </row>
    <row r="3317" spans="1:2" x14ac:dyDescent="0.25">
      <c r="A3317" t="s">
        <v>7101</v>
      </c>
      <c r="B3317" t="s">
        <v>7102</v>
      </c>
    </row>
    <row r="3318" spans="1:2" x14ac:dyDescent="0.25">
      <c r="A3318" t="s">
        <v>7103</v>
      </c>
      <c r="B3318" t="s">
        <v>7104</v>
      </c>
    </row>
    <row r="3319" spans="1:2" x14ac:dyDescent="0.25">
      <c r="A3319" t="s">
        <v>7105</v>
      </c>
      <c r="B3319" t="s">
        <v>5699</v>
      </c>
    </row>
    <row r="3320" spans="1:2" x14ac:dyDescent="0.25">
      <c r="A3320" t="s">
        <v>7106</v>
      </c>
      <c r="B3320" t="s">
        <v>7107</v>
      </c>
    </row>
    <row r="3321" spans="1:2" x14ac:dyDescent="0.25">
      <c r="A3321" t="s">
        <v>7108</v>
      </c>
      <c r="B3321" t="s">
        <v>7109</v>
      </c>
    </row>
    <row r="3322" spans="1:2" x14ac:dyDescent="0.25">
      <c r="A3322" t="s">
        <v>7110</v>
      </c>
      <c r="B3322" t="s">
        <v>7111</v>
      </c>
    </row>
    <row r="3323" spans="1:2" x14ac:dyDescent="0.25">
      <c r="A3323" t="s">
        <v>7112</v>
      </c>
      <c r="B3323" t="s">
        <v>7113</v>
      </c>
    </row>
    <row r="3324" spans="1:2" x14ac:dyDescent="0.25">
      <c r="A3324" t="s">
        <v>7114</v>
      </c>
      <c r="B3324" t="s">
        <v>7115</v>
      </c>
    </row>
    <row r="3325" spans="1:2" x14ac:dyDescent="0.25">
      <c r="A3325" t="s">
        <v>7116</v>
      </c>
      <c r="B3325" t="s">
        <v>7117</v>
      </c>
    </row>
    <row r="3326" spans="1:2" x14ac:dyDescent="0.25">
      <c r="A3326" t="s">
        <v>7118</v>
      </c>
      <c r="B3326" t="s">
        <v>7119</v>
      </c>
    </row>
    <row r="3327" spans="1:2" x14ac:dyDescent="0.25">
      <c r="A3327" t="s">
        <v>7120</v>
      </c>
      <c r="B3327" t="s">
        <v>7121</v>
      </c>
    </row>
    <row r="3328" spans="1:2" x14ac:dyDescent="0.25">
      <c r="A3328" t="s">
        <v>7122</v>
      </c>
      <c r="B3328" t="s">
        <v>12557</v>
      </c>
    </row>
    <row r="3329" spans="1:2" x14ac:dyDescent="0.25">
      <c r="A3329" t="s">
        <v>7123</v>
      </c>
      <c r="B3329" t="s">
        <v>7124</v>
      </c>
    </row>
    <row r="3330" spans="1:2" x14ac:dyDescent="0.25">
      <c r="A3330" t="s">
        <v>7125</v>
      </c>
      <c r="B3330" t="s">
        <v>7126</v>
      </c>
    </row>
    <row r="3331" spans="1:2" x14ac:dyDescent="0.25">
      <c r="A3331" t="s">
        <v>7127</v>
      </c>
      <c r="B3331" t="s">
        <v>7128</v>
      </c>
    </row>
    <row r="3332" spans="1:2" x14ac:dyDescent="0.25">
      <c r="A3332" t="s">
        <v>7129</v>
      </c>
      <c r="B3332" t="s">
        <v>12556</v>
      </c>
    </row>
    <row r="3333" spans="1:2" x14ac:dyDescent="0.25">
      <c r="A3333" t="s">
        <v>7130</v>
      </c>
      <c r="B3333" t="s">
        <v>7131</v>
      </c>
    </row>
    <row r="3334" spans="1:2" x14ac:dyDescent="0.25">
      <c r="A3334" t="s">
        <v>7132</v>
      </c>
      <c r="B3334" t="s">
        <v>7133</v>
      </c>
    </row>
    <row r="3335" spans="1:2" x14ac:dyDescent="0.25">
      <c r="A3335" t="s">
        <v>7134</v>
      </c>
      <c r="B3335" t="s">
        <v>7135</v>
      </c>
    </row>
    <row r="3336" spans="1:2" x14ac:dyDescent="0.25">
      <c r="A3336" t="s">
        <v>7136</v>
      </c>
      <c r="B3336" t="s">
        <v>7137</v>
      </c>
    </row>
    <row r="3337" spans="1:2" x14ac:dyDescent="0.25">
      <c r="A3337" t="s">
        <v>7138</v>
      </c>
      <c r="B3337" t="s">
        <v>7139</v>
      </c>
    </row>
    <row r="3338" spans="1:2" x14ac:dyDescent="0.25">
      <c r="A3338" t="s">
        <v>7140</v>
      </c>
      <c r="B3338" t="s">
        <v>7141</v>
      </c>
    </row>
    <row r="3339" spans="1:2" x14ac:dyDescent="0.25">
      <c r="A3339" t="s">
        <v>7142</v>
      </c>
      <c r="B3339" t="s">
        <v>7143</v>
      </c>
    </row>
    <row r="3340" spans="1:2" x14ac:dyDescent="0.25">
      <c r="A3340" t="s">
        <v>7144</v>
      </c>
      <c r="B3340" t="s">
        <v>7145</v>
      </c>
    </row>
    <row r="3341" spans="1:2" x14ac:dyDescent="0.25">
      <c r="A3341" t="s">
        <v>7146</v>
      </c>
      <c r="B3341" t="s">
        <v>7147</v>
      </c>
    </row>
    <row r="3342" spans="1:2" x14ac:dyDescent="0.25">
      <c r="A3342" t="s">
        <v>7148</v>
      </c>
      <c r="B3342" t="s">
        <v>7149</v>
      </c>
    </row>
    <row r="3343" spans="1:2" x14ac:dyDescent="0.25">
      <c r="A3343" t="s">
        <v>7150</v>
      </c>
      <c r="B3343" t="s">
        <v>7151</v>
      </c>
    </row>
    <row r="3344" spans="1:2" x14ac:dyDescent="0.25">
      <c r="A3344" t="s">
        <v>7152</v>
      </c>
      <c r="B3344" t="s">
        <v>7153</v>
      </c>
    </row>
    <row r="3345" spans="1:2" x14ac:dyDescent="0.25">
      <c r="A3345" t="s">
        <v>7154</v>
      </c>
      <c r="B3345" t="s">
        <v>7155</v>
      </c>
    </row>
    <row r="3346" spans="1:2" x14ac:dyDescent="0.25">
      <c r="A3346" t="s">
        <v>7156</v>
      </c>
      <c r="B3346" t="s">
        <v>7157</v>
      </c>
    </row>
    <row r="3347" spans="1:2" x14ac:dyDescent="0.25">
      <c r="A3347" t="s">
        <v>7158</v>
      </c>
      <c r="B3347" t="s">
        <v>7159</v>
      </c>
    </row>
    <row r="3348" spans="1:2" x14ac:dyDescent="0.25">
      <c r="A3348" t="s">
        <v>7160</v>
      </c>
      <c r="B3348" t="s">
        <v>7161</v>
      </c>
    </row>
    <row r="3349" spans="1:2" x14ac:dyDescent="0.25">
      <c r="A3349" t="s">
        <v>7162</v>
      </c>
      <c r="B3349" t="s">
        <v>7163</v>
      </c>
    </row>
    <row r="3350" spans="1:2" x14ac:dyDescent="0.25">
      <c r="A3350" t="s">
        <v>7164</v>
      </c>
      <c r="B3350" t="s">
        <v>7165</v>
      </c>
    </row>
    <row r="3351" spans="1:2" x14ac:dyDescent="0.25">
      <c r="A3351" t="s">
        <v>7166</v>
      </c>
      <c r="B3351" t="s">
        <v>7167</v>
      </c>
    </row>
    <row r="3352" spans="1:2" x14ac:dyDescent="0.25">
      <c r="A3352" t="s">
        <v>7168</v>
      </c>
      <c r="B3352" t="s">
        <v>7169</v>
      </c>
    </row>
    <row r="3353" spans="1:2" x14ac:dyDescent="0.25">
      <c r="A3353" t="s">
        <v>7170</v>
      </c>
      <c r="B3353" t="s">
        <v>7171</v>
      </c>
    </row>
    <row r="3354" spans="1:2" x14ac:dyDescent="0.25">
      <c r="A3354" t="s">
        <v>7172</v>
      </c>
      <c r="B3354" t="s">
        <v>7173</v>
      </c>
    </row>
    <row r="3355" spans="1:2" x14ac:dyDescent="0.25">
      <c r="A3355" t="s">
        <v>7174</v>
      </c>
      <c r="B3355" t="s">
        <v>7175</v>
      </c>
    </row>
    <row r="3356" spans="1:2" x14ac:dyDescent="0.25">
      <c r="A3356" t="s">
        <v>7176</v>
      </c>
      <c r="B3356" t="s">
        <v>7177</v>
      </c>
    </row>
    <row r="3357" spans="1:2" x14ac:dyDescent="0.25">
      <c r="A3357" t="s">
        <v>7178</v>
      </c>
      <c r="B3357" t="s">
        <v>7179</v>
      </c>
    </row>
    <row r="3358" spans="1:2" x14ac:dyDescent="0.25">
      <c r="A3358" t="s">
        <v>7180</v>
      </c>
      <c r="B3358" t="s">
        <v>7181</v>
      </c>
    </row>
    <row r="3359" spans="1:2" x14ac:dyDescent="0.25">
      <c r="A3359" t="s">
        <v>7182</v>
      </c>
      <c r="B3359" t="s">
        <v>7183</v>
      </c>
    </row>
    <row r="3360" spans="1:2" x14ac:dyDescent="0.25">
      <c r="A3360" t="s">
        <v>7184</v>
      </c>
      <c r="B3360" t="s">
        <v>7185</v>
      </c>
    </row>
    <row r="3361" spans="1:2" x14ac:dyDescent="0.25">
      <c r="A3361" t="s">
        <v>7186</v>
      </c>
      <c r="B3361" t="s">
        <v>7187</v>
      </c>
    </row>
    <row r="3362" spans="1:2" x14ac:dyDescent="0.25">
      <c r="A3362" t="s">
        <v>7188</v>
      </c>
      <c r="B3362" t="s">
        <v>7189</v>
      </c>
    </row>
    <row r="3363" spans="1:2" x14ac:dyDescent="0.25">
      <c r="A3363" t="s">
        <v>7190</v>
      </c>
      <c r="B3363" t="s">
        <v>7191</v>
      </c>
    </row>
    <row r="3364" spans="1:2" x14ac:dyDescent="0.25">
      <c r="A3364" t="s">
        <v>7192</v>
      </c>
      <c r="B3364" t="s">
        <v>7193</v>
      </c>
    </row>
    <row r="3365" spans="1:2" x14ac:dyDescent="0.25">
      <c r="A3365" t="s">
        <v>7194</v>
      </c>
      <c r="B3365" t="s">
        <v>68</v>
      </c>
    </row>
    <row r="3366" spans="1:2" x14ac:dyDescent="0.25">
      <c r="A3366" t="s">
        <v>7195</v>
      </c>
      <c r="B3366" t="s">
        <v>7196</v>
      </c>
    </row>
    <row r="3367" spans="1:2" x14ac:dyDescent="0.25">
      <c r="A3367" t="s">
        <v>7197</v>
      </c>
      <c r="B3367" t="s">
        <v>7198</v>
      </c>
    </row>
    <row r="3368" spans="1:2" x14ac:dyDescent="0.25">
      <c r="A3368" t="s">
        <v>7199</v>
      </c>
      <c r="B3368" t="s">
        <v>7200</v>
      </c>
    </row>
    <row r="3369" spans="1:2" x14ac:dyDescent="0.25">
      <c r="A3369" t="s">
        <v>7201</v>
      </c>
      <c r="B3369" t="s">
        <v>7202</v>
      </c>
    </row>
    <row r="3370" spans="1:2" x14ac:dyDescent="0.25">
      <c r="A3370" t="s">
        <v>7203</v>
      </c>
      <c r="B3370" t="s">
        <v>7204</v>
      </c>
    </row>
    <row r="3371" spans="1:2" x14ac:dyDescent="0.25">
      <c r="A3371" t="s">
        <v>7205</v>
      </c>
      <c r="B3371" t="s">
        <v>7189</v>
      </c>
    </row>
    <row r="3372" spans="1:2" x14ac:dyDescent="0.25">
      <c r="A3372" t="s">
        <v>7206</v>
      </c>
      <c r="B3372" t="s">
        <v>12425</v>
      </c>
    </row>
    <row r="3373" spans="1:2" x14ac:dyDescent="0.25">
      <c r="A3373" t="s">
        <v>7207</v>
      </c>
      <c r="B3373" t="s">
        <v>7208</v>
      </c>
    </row>
    <row r="3374" spans="1:2" x14ac:dyDescent="0.25">
      <c r="A3374" t="s">
        <v>7209</v>
      </c>
      <c r="B3374" t="s">
        <v>7196</v>
      </c>
    </row>
    <row r="3375" spans="1:2" x14ac:dyDescent="0.25">
      <c r="A3375" t="s">
        <v>7210</v>
      </c>
      <c r="B3375" t="s">
        <v>7198</v>
      </c>
    </row>
    <row r="3376" spans="1:2" x14ac:dyDescent="0.25">
      <c r="A3376" t="s">
        <v>7211</v>
      </c>
      <c r="B3376" t="s">
        <v>7191</v>
      </c>
    </row>
    <row r="3377" spans="1:2" x14ac:dyDescent="0.25">
      <c r="A3377" t="s">
        <v>7212</v>
      </c>
      <c r="B3377" t="s">
        <v>7213</v>
      </c>
    </row>
    <row r="3378" spans="1:2" x14ac:dyDescent="0.25">
      <c r="A3378" t="s">
        <v>7214</v>
      </c>
      <c r="B3378" t="s">
        <v>7215</v>
      </c>
    </row>
    <row r="3379" spans="1:2" x14ac:dyDescent="0.25">
      <c r="A3379" t="s">
        <v>7216</v>
      </c>
      <c r="B3379" t="s">
        <v>7217</v>
      </c>
    </row>
    <row r="3380" spans="1:2" x14ac:dyDescent="0.25">
      <c r="A3380" t="s">
        <v>7218</v>
      </c>
      <c r="B3380" t="s">
        <v>7219</v>
      </c>
    </row>
    <row r="3381" spans="1:2" x14ac:dyDescent="0.25">
      <c r="A3381" t="s">
        <v>7220</v>
      </c>
      <c r="B3381" t="s">
        <v>7221</v>
      </c>
    </row>
    <row r="3382" spans="1:2" x14ac:dyDescent="0.25">
      <c r="A3382" t="s">
        <v>7222</v>
      </c>
      <c r="B3382" t="s">
        <v>7223</v>
      </c>
    </row>
    <row r="3383" spans="1:2" x14ac:dyDescent="0.25">
      <c r="A3383" t="s">
        <v>7224</v>
      </c>
      <c r="B3383" t="s">
        <v>7225</v>
      </c>
    </row>
    <row r="3384" spans="1:2" x14ac:dyDescent="0.25">
      <c r="A3384" t="s">
        <v>7226</v>
      </c>
      <c r="B3384" t="s">
        <v>7227</v>
      </c>
    </row>
    <row r="3385" spans="1:2" x14ac:dyDescent="0.25">
      <c r="A3385" t="s">
        <v>7228</v>
      </c>
      <c r="B3385" t="s">
        <v>7229</v>
      </c>
    </row>
    <row r="3386" spans="1:2" x14ac:dyDescent="0.25">
      <c r="A3386" t="s">
        <v>7230</v>
      </c>
      <c r="B3386" t="s">
        <v>12398</v>
      </c>
    </row>
    <row r="3387" spans="1:2" x14ac:dyDescent="0.25">
      <c r="A3387" t="s">
        <v>7231</v>
      </c>
      <c r="B3387" t="s">
        <v>7232</v>
      </c>
    </row>
    <row r="3388" spans="1:2" x14ac:dyDescent="0.25">
      <c r="A3388" t="s">
        <v>7233</v>
      </c>
      <c r="B3388" t="s">
        <v>7234</v>
      </c>
    </row>
    <row r="3389" spans="1:2" x14ac:dyDescent="0.25">
      <c r="A3389" t="s">
        <v>7235</v>
      </c>
      <c r="B3389" t="s">
        <v>7236</v>
      </c>
    </row>
    <row r="3390" spans="1:2" x14ac:dyDescent="0.25">
      <c r="A3390" t="s">
        <v>7237</v>
      </c>
      <c r="B3390" t="s">
        <v>7238</v>
      </c>
    </row>
    <row r="3391" spans="1:2" x14ac:dyDescent="0.25">
      <c r="A3391" t="s">
        <v>7239</v>
      </c>
      <c r="B3391" t="s">
        <v>7240</v>
      </c>
    </row>
    <row r="3392" spans="1:2" x14ac:dyDescent="0.25">
      <c r="A3392" t="s">
        <v>7241</v>
      </c>
      <c r="B3392" t="s">
        <v>7223</v>
      </c>
    </row>
    <row r="3393" spans="1:2" x14ac:dyDescent="0.25">
      <c r="A3393" t="s">
        <v>7242</v>
      </c>
      <c r="B3393" t="s">
        <v>7243</v>
      </c>
    </row>
    <row r="3394" spans="1:2" x14ac:dyDescent="0.25">
      <c r="A3394" t="s">
        <v>7244</v>
      </c>
      <c r="B3394" t="s">
        <v>7245</v>
      </c>
    </row>
    <row r="3395" spans="1:2" x14ac:dyDescent="0.25">
      <c r="A3395" t="s">
        <v>7246</v>
      </c>
      <c r="B3395" t="s">
        <v>7247</v>
      </c>
    </row>
    <row r="3396" spans="1:2" x14ac:dyDescent="0.25">
      <c r="A3396" t="s">
        <v>7248</v>
      </c>
      <c r="B3396" t="s">
        <v>7249</v>
      </c>
    </row>
    <row r="3397" spans="1:2" x14ac:dyDescent="0.25">
      <c r="A3397" t="s">
        <v>7250</v>
      </c>
      <c r="B3397" t="s">
        <v>7251</v>
      </c>
    </row>
    <row r="3398" spans="1:2" x14ac:dyDescent="0.25">
      <c r="A3398" t="s">
        <v>7252</v>
      </c>
      <c r="B3398" t="s">
        <v>7253</v>
      </c>
    </row>
    <row r="3399" spans="1:2" x14ac:dyDescent="0.25">
      <c r="A3399" t="s">
        <v>7254</v>
      </c>
      <c r="B3399" t="s">
        <v>7255</v>
      </c>
    </row>
    <row r="3400" spans="1:2" x14ac:dyDescent="0.25">
      <c r="A3400" t="s">
        <v>7256</v>
      </c>
      <c r="B3400" t="s">
        <v>7257</v>
      </c>
    </row>
    <row r="3401" spans="1:2" x14ac:dyDescent="0.25">
      <c r="A3401" t="s">
        <v>7258</v>
      </c>
      <c r="B3401" t="s">
        <v>11844</v>
      </c>
    </row>
    <row r="3402" spans="1:2" x14ac:dyDescent="0.25">
      <c r="A3402" t="s">
        <v>7259</v>
      </c>
      <c r="B3402" t="s">
        <v>11845</v>
      </c>
    </row>
    <row r="3403" spans="1:2" x14ac:dyDescent="0.25">
      <c r="A3403" t="s">
        <v>7260</v>
      </c>
      <c r="B3403" t="s">
        <v>11846</v>
      </c>
    </row>
    <row r="3404" spans="1:2" x14ac:dyDescent="0.25">
      <c r="A3404" t="s">
        <v>7261</v>
      </c>
      <c r="B3404" t="s">
        <v>11847</v>
      </c>
    </row>
    <row r="3405" spans="1:2" x14ac:dyDescent="0.25">
      <c r="A3405" t="s">
        <v>7262</v>
      </c>
      <c r="B3405" t="s">
        <v>11848</v>
      </c>
    </row>
    <row r="3406" spans="1:2" x14ac:dyDescent="0.25">
      <c r="A3406" t="s">
        <v>7263</v>
      </c>
      <c r="B3406" t="s">
        <v>11849</v>
      </c>
    </row>
    <row r="3407" spans="1:2" x14ac:dyDescent="0.25">
      <c r="A3407" t="s">
        <v>7264</v>
      </c>
      <c r="B3407" t="s">
        <v>11850</v>
      </c>
    </row>
    <row r="3408" spans="1:2" x14ac:dyDescent="0.25">
      <c r="A3408" t="s">
        <v>7265</v>
      </c>
      <c r="B3408" t="s">
        <v>11851</v>
      </c>
    </row>
    <row r="3409" spans="1:2" x14ac:dyDescent="0.25">
      <c r="A3409" t="s">
        <v>7266</v>
      </c>
      <c r="B3409" t="s">
        <v>12251</v>
      </c>
    </row>
    <row r="3410" spans="1:2" x14ac:dyDescent="0.25">
      <c r="A3410" t="s">
        <v>7267</v>
      </c>
      <c r="B3410" t="s">
        <v>7257</v>
      </c>
    </row>
    <row r="3411" spans="1:2" x14ac:dyDescent="0.25">
      <c r="A3411" t="s">
        <v>7268</v>
      </c>
      <c r="B3411" t="s">
        <v>12399</v>
      </c>
    </row>
    <row r="3412" spans="1:2" x14ac:dyDescent="0.25">
      <c r="A3412" t="s">
        <v>7269</v>
      </c>
      <c r="B3412" t="s">
        <v>12400</v>
      </c>
    </row>
    <row r="3413" spans="1:2" x14ac:dyDescent="0.25">
      <c r="A3413" t="s">
        <v>7270</v>
      </c>
      <c r="B3413" t="s">
        <v>7221</v>
      </c>
    </row>
    <row r="3414" spans="1:2" x14ac:dyDescent="0.25">
      <c r="A3414" t="s">
        <v>7271</v>
      </c>
      <c r="B3414" t="s">
        <v>11852</v>
      </c>
    </row>
    <row r="3415" spans="1:2" x14ac:dyDescent="0.25">
      <c r="A3415" t="s">
        <v>7272</v>
      </c>
      <c r="B3415" t="s">
        <v>12252</v>
      </c>
    </row>
    <row r="3416" spans="1:2" x14ac:dyDescent="0.25">
      <c r="A3416" t="s">
        <v>12253</v>
      </c>
      <c r="B3416" t="s">
        <v>12254</v>
      </c>
    </row>
    <row r="3417" spans="1:2" x14ac:dyDescent="0.25">
      <c r="A3417" t="s">
        <v>7273</v>
      </c>
      <c r="B3417" t="s">
        <v>12255</v>
      </c>
    </row>
    <row r="3418" spans="1:2" x14ac:dyDescent="0.25">
      <c r="A3418" t="s">
        <v>7274</v>
      </c>
      <c r="B3418" t="s">
        <v>12256</v>
      </c>
    </row>
    <row r="3419" spans="1:2" x14ac:dyDescent="0.25">
      <c r="A3419" t="s">
        <v>7275</v>
      </c>
      <c r="B3419" t="s">
        <v>12257</v>
      </c>
    </row>
    <row r="3420" spans="1:2" x14ac:dyDescent="0.25">
      <c r="A3420" t="s">
        <v>7276</v>
      </c>
      <c r="B3420" t="s">
        <v>7221</v>
      </c>
    </row>
    <row r="3421" spans="1:2" x14ac:dyDescent="0.25">
      <c r="A3421" t="s">
        <v>7277</v>
      </c>
      <c r="B3421" t="s">
        <v>7223</v>
      </c>
    </row>
    <row r="3422" spans="1:2" x14ac:dyDescent="0.25">
      <c r="A3422" t="s">
        <v>7278</v>
      </c>
      <c r="B3422" t="s">
        <v>12258</v>
      </c>
    </row>
    <row r="3423" spans="1:2" x14ac:dyDescent="0.25">
      <c r="A3423" t="s">
        <v>7279</v>
      </c>
      <c r="B3423" t="s">
        <v>12259</v>
      </c>
    </row>
    <row r="3424" spans="1:2" x14ac:dyDescent="0.25">
      <c r="A3424" t="s">
        <v>7280</v>
      </c>
      <c r="B3424" t="s">
        <v>12260</v>
      </c>
    </row>
    <row r="3425" spans="1:2" x14ac:dyDescent="0.25">
      <c r="A3425" t="s">
        <v>7281</v>
      </c>
      <c r="B3425" t="s">
        <v>12261</v>
      </c>
    </row>
    <row r="3426" spans="1:2" x14ac:dyDescent="0.25">
      <c r="A3426" t="s">
        <v>7282</v>
      </c>
      <c r="B3426" t="s">
        <v>12557</v>
      </c>
    </row>
    <row r="3427" spans="1:2" x14ac:dyDescent="0.25">
      <c r="A3427" t="s">
        <v>7283</v>
      </c>
      <c r="B3427" t="s">
        <v>12401</v>
      </c>
    </row>
    <row r="3428" spans="1:2" x14ac:dyDescent="0.25">
      <c r="A3428" t="s">
        <v>7284</v>
      </c>
      <c r="B3428" t="s">
        <v>7285</v>
      </c>
    </row>
    <row r="3429" spans="1:2" x14ac:dyDescent="0.25">
      <c r="A3429" t="s">
        <v>7286</v>
      </c>
      <c r="B3429" t="s">
        <v>7287</v>
      </c>
    </row>
    <row r="3430" spans="1:2" x14ac:dyDescent="0.25">
      <c r="A3430" t="s">
        <v>7288</v>
      </c>
      <c r="B3430" t="s">
        <v>12558</v>
      </c>
    </row>
    <row r="3431" spans="1:2" x14ac:dyDescent="0.25">
      <c r="A3431" t="s">
        <v>7289</v>
      </c>
      <c r="B3431" t="s">
        <v>7223</v>
      </c>
    </row>
    <row r="3432" spans="1:2" x14ac:dyDescent="0.25">
      <c r="A3432" t="s">
        <v>7290</v>
      </c>
      <c r="B3432" t="s">
        <v>12402</v>
      </c>
    </row>
    <row r="3433" spans="1:2" x14ac:dyDescent="0.25">
      <c r="A3433" t="s">
        <v>7291</v>
      </c>
      <c r="B3433" t="s">
        <v>12258</v>
      </c>
    </row>
    <row r="3434" spans="1:2" x14ac:dyDescent="0.25">
      <c r="A3434" t="s">
        <v>7292</v>
      </c>
      <c r="B3434" t="s">
        <v>12403</v>
      </c>
    </row>
    <row r="3435" spans="1:2" x14ac:dyDescent="0.25">
      <c r="A3435" t="s">
        <v>7293</v>
      </c>
      <c r="B3435" t="s">
        <v>12404</v>
      </c>
    </row>
    <row r="3436" spans="1:2" x14ac:dyDescent="0.25">
      <c r="A3436" t="s">
        <v>7294</v>
      </c>
      <c r="B3436" t="s">
        <v>12405</v>
      </c>
    </row>
    <row r="3437" spans="1:2" x14ac:dyDescent="0.25">
      <c r="A3437" t="s">
        <v>7295</v>
      </c>
      <c r="B3437" t="s">
        <v>12406</v>
      </c>
    </row>
    <row r="3438" spans="1:2" x14ac:dyDescent="0.25">
      <c r="A3438" t="s">
        <v>7296</v>
      </c>
      <c r="B3438" t="s">
        <v>12407</v>
      </c>
    </row>
    <row r="3439" spans="1:2" x14ac:dyDescent="0.25">
      <c r="A3439" t="s">
        <v>7297</v>
      </c>
      <c r="B3439" t="s">
        <v>12408</v>
      </c>
    </row>
    <row r="3440" spans="1:2" x14ac:dyDescent="0.25">
      <c r="A3440" t="s">
        <v>7298</v>
      </c>
      <c r="B3440" t="s">
        <v>7299</v>
      </c>
    </row>
    <row r="3441" spans="1:2" x14ac:dyDescent="0.25">
      <c r="A3441" t="s">
        <v>7300</v>
      </c>
      <c r="B3441" t="s">
        <v>7223</v>
      </c>
    </row>
    <row r="3442" spans="1:2" x14ac:dyDescent="0.25">
      <c r="A3442" t="s">
        <v>7301</v>
      </c>
      <c r="B3442" t="s">
        <v>12559</v>
      </c>
    </row>
    <row r="3443" spans="1:2" x14ac:dyDescent="0.25">
      <c r="A3443" t="s">
        <v>7302</v>
      </c>
      <c r="B3443" t="s">
        <v>7189</v>
      </c>
    </row>
    <row r="3444" spans="1:2" x14ac:dyDescent="0.25">
      <c r="A3444" t="s">
        <v>7303</v>
      </c>
      <c r="B3444" t="s">
        <v>12560</v>
      </c>
    </row>
    <row r="3445" spans="1:2" x14ac:dyDescent="0.25">
      <c r="A3445" t="s">
        <v>7304</v>
      </c>
      <c r="B3445" t="s">
        <v>12561</v>
      </c>
    </row>
    <row r="3446" spans="1:2" x14ac:dyDescent="0.25">
      <c r="A3446" t="s">
        <v>7305</v>
      </c>
      <c r="B3446" t="s">
        <v>12562</v>
      </c>
    </row>
    <row r="3447" spans="1:2" x14ac:dyDescent="0.25">
      <c r="A3447" t="s">
        <v>7306</v>
      </c>
      <c r="B3447" t="s">
        <v>12563</v>
      </c>
    </row>
    <row r="3448" spans="1:2" x14ac:dyDescent="0.25">
      <c r="A3448" t="s">
        <v>7307</v>
      </c>
      <c r="B3448" t="s">
        <v>12564</v>
      </c>
    </row>
    <row r="3449" spans="1:2" x14ac:dyDescent="0.25">
      <c r="A3449" t="s">
        <v>7308</v>
      </c>
      <c r="B3449" t="s">
        <v>7309</v>
      </c>
    </row>
    <row r="3450" spans="1:2" x14ac:dyDescent="0.25">
      <c r="A3450" t="s">
        <v>7310</v>
      </c>
      <c r="B3450" t="s">
        <v>7311</v>
      </c>
    </row>
    <row r="3451" spans="1:2" x14ac:dyDescent="0.25">
      <c r="A3451" t="s">
        <v>7312</v>
      </c>
      <c r="B3451" t="s">
        <v>7313</v>
      </c>
    </row>
    <row r="3452" spans="1:2" x14ac:dyDescent="0.25">
      <c r="A3452" t="s">
        <v>7314</v>
      </c>
      <c r="B3452" t="s">
        <v>12559</v>
      </c>
    </row>
    <row r="3453" spans="1:2" x14ac:dyDescent="0.25">
      <c r="A3453" t="s">
        <v>7315</v>
      </c>
      <c r="B3453" t="s">
        <v>7316</v>
      </c>
    </row>
    <row r="3454" spans="1:2" x14ac:dyDescent="0.25">
      <c r="A3454" t="s">
        <v>7317</v>
      </c>
      <c r="B3454" t="s">
        <v>12560</v>
      </c>
    </row>
    <row r="3455" spans="1:2" x14ac:dyDescent="0.25">
      <c r="A3455" t="s">
        <v>7318</v>
      </c>
      <c r="B3455" t="s">
        <v>12561</v>
      </c>
    </row>
    <row r="3456" spans="1:2" x14ac:dyDescent="0.25">
      <c r="A3456" t="s">
        <v>7319</v>
      </c>
      <c r="B3456" t="s">
        <v>12562</v>
      </c>
    </row>
    <row r="3457" spans="1:2" x14ac:dyDescent="0.25">
      <c r="A3457" t="s">
        <v>7320</v>
      </c>
      <c r="B3457" t="s">
        <v>7321</v>
      </c>
    </row>
    <row r="3458" spans="1:2" x14ac:dyDescent="0.25">
      <c r="A3458" t="s">
        <v>7322</v>
      </c>
      <c r="B3458" t="s">
        <v>7323</v>
      </c>
    </row>
    <row r="3459" spans="1:2" x14ac:dyDescent="0.25">
      <c r="A3459" t="s">
        <v>7324</v>
      </c>
      <c r="B3459" t="s">
        <v>7325</v>
      </c>
    </row>
    <row r="3460" spans="1:2" x14ac:dyDescent="0.25">
      <c r="A3460" t="s">
        <v>7326</v>
      </c>
      <c r="B3460" t="s">
        <v>7327</v>
      </c>
    </row>
    <row r="3461" spans="1:2" x14ac:dyDescent="0.25">
      <c r="A3461" t="s">
        <v>7328</v>
      </c>
      <c r="B3461" t="s">
        <v>7329</v>
      </c>
    </row>
    <row r="3462" spans="1:2" x14ac:dyDescent="0.25">
      <c r="A3462" t="s">
        <v>7330</v>
      </c>
      <c r="B3462" t="s">
        <v>7331</v>
      </c>
    </row>
    <row r="3463" spans="1:2" x14ac:dyDescent="0.25">
      <c r="A3463" t="s">
        <v>7332</v>
      </c>
      <c r="B3463" t="s">
        <v>7333</v>
      </c>
    </row>
    <row r="3464" spans="1:2" x14ac:dyDescent="0.25">
      <c r="A3464" t="s">
        <v>7334</v>
      </c>
      <c r="B3464" t="s">
        <v>7335</v>
      </c>
    </row>
    <row r="3465" spans="1:2" x14ac:dyDescent="0.25">
      <c r="A3465" t="s">
        <v>7336</v>
      </c>
      <c r="B3465" t="s">
        <v>7337</v>
      </c>
    </row>
    <row r="3466" spans="1:2" x14ac:dyDescent="0.25">
      <c r="A3466" t="s">
        <v>7338</v>
      </c>
      <c r="B3466" t="s">
        <v>7339</v>
      </c>
    </row>
    <row r="3467" spans="1:2" x14ac:dyDescent="0.25">
      <c r="A3467" t="s">
        <v>7340</v>
      </c>
      <c r="B3467" t="s">
        <v>7341</v>
      </c>
    </row>
    <row r="3468" spans="1:2" x14ac:dyDescent="0.25">
      <c r="A3468" t="s">
        <v>7342</v>
      </c>
      <c r="B3468" t="s">
        <v>7343</v>
      </c>
    </row>
    <row r="3469" spans="1:2" x14ac:dyDescent="0.25">
      <c r="A3469" t="s">
        <v>7344</v>
      </c>
      <c r="B3469" t="s">
        <v>7345</v>
      </c>
    </row>
    <row r="3470" spans="1:2" x14ac:dyDescent="0.25">
      <c r="A3470" t="s">
        <v>7346</v>
      </c>
      <c r="B3470" t="s">
        <v>7347</v>
      </c>
    </row>
    <row r="3471" spans="1:2" x14ac:dyDescent="0.25">
      <c r="A3471" t="s">
        <v>7348</v>
      </c>
      <c r="B3471" t="s">
        <v>7349</v>
      </c>
    </row>
    <row r="3472" spans="1:2" x14ac:dyDescent="0.25">
      <c r="A3472" t="s">
        <v>7350</v>
      </c>
      <c r="B3472" t="s">
        <v>12705</v>
      </c>
    </row>
    <row r="3473" spans="1:2" x14ac:dyDescent="0.25">
      <c r="A3473" t="s">
        <v>7351</v>
      </c>
      <c r="B3473" t="s">
        <v>7352</v>
      </c>
    </row>
    <row r="3474" spans="1:2" x14ac:dyDescent="0.25">
      <c r="A3474" t="s">
        <v>7353</v>
      </c>
      <c r="B3474" t="s">
        <v>12260</v>
      </c>
    </row>
    <row r="3475" spans="1:2" x14ac:dyDescent="0.25">
      <c r="A3475" t="s">
        <v>7354</v>
      </c>
      <c r="B3475" t="s">
        <v>7355</v>
      </c>
    </row>
    <row r="3476" spans="1:2" x14ac:dyDescent="0.25">
      <c r="A3476" t="s">
        <v>7356</v>
      </c>
      <c r="B3476" t="s">
        <v>7357</v>
      </c>
    </row>
    <row r="3477" spans="1:2" x14ac:dyDescent="0.25">
      <c r="A3477" t="s">
        <v>7358</v>
      </c>
      <c r="B3477" t="s">
        <v>7359</v>
      </c>
    </row>
    <row r="3478" spans="1:2" x14ac:dyDescent="0.25">
      <c r="A3478" t="s">
        <v>7360</v>
      </c>
      <c r="B3478" t="s">
        <v>7361</v>
      </c>
    </row>
    <row r="3479" spans="1:2" x14ac:dyDescent="0.25">
      <c r="A3479" t="s">
        <v>7362</v>
      </c>
      <c r="B3479" t="s">
        <v>7363</v>
      </c>
    </row>
    <row r="3480" spans="1:2" x14ac:dyDescent="0.25">
      <c r="A3480" t="s">
        <v>7364</v>
      </c>
      <c r="B3480" t="s">
        <v>7365</v>
      </c>
    </row>
    <row r="3481" spans="1:2" x14ac:dyDescent="0.25">
      <c r="A3481" t="s">
        <v>7366</v>
      </c>
      <c r="B3481" t="s">
        <v>7367</v>
      </c>
    </row>
    <row r="3482" spans="1:2" x14ac:dyDescent="0.25">
      <c r="A3482" t="s">
        <v>7368</v>
      </c>
      <c r="B3482" t="s">
        <v>7369</v>
      </c>
    </row>
    <row r="3483" spans="1:2" x14ac:dyDescent="0.25">
      <c r="A3483" t="s">
        <v>7370</v>
      </c>
      <c r="B3483" t="s">
        <v>7371</v>
      </c>
    </row>
    <row r="3484" spans="1:2" x14ac:dyDescent="0.25">
      <c r="A3484" t="s">
        <v>7372</v>
      </c>
      <c r="B3484" t="s">
        <v>7373</v>
      </c>
    </row>
    <row r="3485" spans="1:2" x14ac:dyDescent="0.25">
      <c r="A3485" t="s">
        <v>7374</v>
      </c>
      <c r="B3485" t="s">
        <v>7375</v>
      </c>
    </row>
    <row r="3486" spans="1:2" x14ac:dyDescent="0.25">
      <c r="A3486" t="s">
        <v>7376</v>
      </c>
      <c r="B3486" t="s">
        <v>7377</v>
      </c>
    </row>
    <row r="3487" spans="1:2" x14ac:dyDescent="0.25">
      <c r="A3487" t="s">
        <v>7378</v>
      </c>
      <c r="B3487" t="s">
        <v>7379</v>
      </c>
    </row>
    <row r="3488" spans="1:2" x14ac:dyDescent="0.25">
      <c r="A3488" t="s">
        <v>7380</v>
      </c>
      <c r="B3488" t="s">
        <v>7381</v>
      </c>
    </row>
    <row r="3489" spans="1:2" x14ac:dyDescent="0.25">
      <c r="A3489" t="s">
        <v>7382</v>
      </c>
      <c r="B3489" t="s">
        <v>7383</v>
      </c>
    </row>
    <row r="3490" spans="1:2" x14ac:dyDescent="0.25">
      <c r="A3490" t="s">
        <v>7384</v>
      </c>
      <c r="B3490" t="s">
        <v>7385</v>
      </c>
    </row>
    <row r="3491" spans="1:2" x14ac:dyDescent="0.25">
      <c r="A3491" t="s">
        <v>7386</v>
      </c>
      <c r="B3491" t="s">
        <v>7387</v>
      </c>
    </row>
    <row r="3492" spans="1:2" x14ac:dyDescent="0.25">
      <c r="A3492" t="s">
        <v>7388</v>
      </c>
      <c r="B3492" t="s">
        <v>7389</v>
      </c>
    </row>
    <row r="3493" spans="1:2" x14ac:dyDescent="0.25">
      <c r="A3493" t="s">
        <v>7390</v>
      </c>
      <c r="B3493" t="s">
        <v>7391</v>
      </c>
    </row>
    <row r="3494" spans="1:2" x14ac:dyDescent="0.25">
      <c r="A3494" t="s">
        <v>7392</v>
      </c>
      <c r="B3494" t="s">
        <v>7393</v>
      </c>
    </row>
    <row r="3495" spans="1:2" x14ac:dyDescent="0.25">
      <c r="A3495" t="s">
        <v>7394</v>
      </c>
      <c r="B3495" t="s">
        <v>7395</v>
      </c>
    </row>
    <row r="3496" spans="1:2" x14ac:dyDescent="0.25">
      <c r="A3496" t="s">
        <v>7396</v>
      </c>
      <c r="B3496" t="s">
        <v>7397</v>
      </c>
    </row>
    <row r="3497" spans="1:2" x14ac:dyDescent="0.25">
      <c r="A3497" t="s">
        <v>7398</v>
      </c>
      <c r="B3497" t="s">
        <v>7399</v>
      </c>
    </row>
    <row r="3498" spans="1:2" x14ac:dyDescent="0.25">
      <c r="A3498" t="s">
        <v>7400</v>
      </c>
      <c r="B3498" t="s">
        <v>7401</v>
      </c>
    </row>
    <row r="3499" spans="1:2" x14ac:dyDescent="0.25">
      <c r="A3499" t="s">
        <v>7402</v>
      </c>
      <c r="B3499" t="s">
        <v>7403</v>
      </c>
    </row>
    <row r="3500" spans="1:2" x14ac:dyDescent="0.25">
      <c r="A3500" t="s">
        <v>7404</v>
      </c>
      <c r="B3500" t="s">
        <v>7405</v>
      </c>
    </row>
    <row r="3501" spans="1:2" x14ac:dyDescent="0.25">
      <c r="A3501" t="s">
        <v>7406</v>
      </c>
      <c r="B3501" t="s">
        <v>7407</v>
      </c>
    </row>
    <row r="3502" spans="1:2" x14ac:dyDescent="0.25">
      <c r="A3502" t="s">
        <v>7408</v>
      </c>
      <c r="B3502" t="s">
        <v>7409</v>
      </c>
    </row>
    <row r="3503" spans="1:2" x14ac:dyDescent="0.25">
      <c r="A3503" t="s">
        <v>7410</v>
      </c>
      <c r="B3503" t="s">
        <v>7411</v>
      </c>
    </row>
    <row r="3504" spans="1:2" x14ac:dyDescent="0.25">
      <c r="A3504" t="s">
        <v>7412</v>
      </c>
      <c r="B3504" t="s">
        <v>7413</v>
      </c>
    </row>
    <row r="3505" spans="1:2" x14ac:dyDescent="0.25">
      <c r="A3505" t="s">
        <v>7414</v>
      </c>
      <c r="B3505" t="s">
        <v>7415</v>
      </c>
    </row>
    <row r="3506" spans="1:2" x14ac:dyDescent="0.25">
      <c r="A3506" t="s">
        <v>7416</v>
      </c>
      <c r="B3506" t="s">
        <v>7417</v>
      </c>
    </row>
    <row r="3507" spans="1:2" x14ac:dyDescent="0.25">
      <c r="A3507" t="s">
        <v>7418</v>
      </c>
      <c r="B3507" t="s">
        <v>7419</v>
      </c>
    </row>
    <row r="3508" spans="1:2" x14ac:dyDescent="0.25">
      <c r="A3508" t="s">
        <v>7420</v>
      </c>
      <c r="B3508" t="s">
        <v>7421</v>
      </c>
    </row>
    <row r="3509" spans="1:2" x14ac:dyDescent="0.25">
      <c r="A3509" t="s">
        <v>7422</v>
      </c>
      <c r="B3509" t="s">
        <v>7423</v>
      </c>
    </row>
    <row r="3510" spans="1:2" x14ac:dyDescent="0.25">
      <c r="A3510" t="s">
        <v>7424</v>
      </c>
      <c r="B3510" t="s">
        <v>7425</v>
      </c>
    </row>
    <row r="3511" spans="1:2" x14ac:dyDescent="0.25">
      <c r="A3511" t="s">
        <v>7426</v>
      </c>
      <c r="B3511" t="s">
        <v>7427</v>
      </c>
    </row>
    <row r="3512" spans="1:2" x14ac:dyDescent="0.25">
      <c r="A3512" t="s">
        <v>7428</v>
      </c>
      <c r="B3512" t="s">
        <v>7429</v>
      </c>
    </row>
    <row r="3513" spans="1:2" x14ac:dyDescent="0.25">
      <c r="A3513" t="s">
        <v>7430</v>
      </c>
      <c r="B3513" t="s">
        <v>7431</v>
      </c>
    </row>
    <row r="3514" spans="1:2" x14ac:dyDescent="0.25">
      <c r="A3514" t="s">
        <v>7432</v>
      </c>
      <c r="B3514" t="s">
        <v>7433</v>
      </c>
    </row>
    <row r="3515" spans="1:2" x14ac:dyDescent="0.25">
      <c r="A3515" t="s">
        <v>7434</v>
      </c>
      <c r="B3515" t="s">
        <v>7435</v>
      </c>
    </row>
    <row r="3516" spans="1:2" x14ac:dyDescent="0.25">
      <c r="A3516" t="s">
        <v>7436</v>
      </c>
      <c r="B3516" t="s">
        <v>7437</v>
      </c>
    </row>
    <row r="3517" spans="1:2" x14ac:dyDescent="0.25">
      <c r="A3517" t="s">
        <v>7438</v>
      </c>
      <c r="B3517" t="s">
        <v>7439</v>
      </c>
    </row>
    <row r="3518" spans="1:2" x14ac:dyDescent="0.25">
      <c r="A3518" t="s">
        <v>7440</v>
      </c>
      <c r="B3518" t="s">
        <v>7441</v>
      </c>
    </row>
    <row r="3519" spans="1:2" x14ac:dyDescent="0.25">
      <c r="A3519" t="s">
        <v>7442</v>
      </c>
      <c r="B3519" t="s">
        <v>12409</v>
      </c>
    </row>
    <row r="3520" spans="1:2" x14ac:dyDescent="0.25">
      <c r="A3520" t="s">
        <v>7443</v>
      </c>
      <c r="B3520" t="s">
        <v>7444</v>
      </c>
    </row>
    <row r="3521" spans="1:2" x14ac:dyDescent="0.25">
      <c r="A3521" t="s">
        <v>7445</v>
      </c>
      <c r="B3521" t="s">
        <v>7446</v>
      </c>
    </row>
    <row r="3522" spans="1:2" x14ac:dyDescent="0.25">
      <c r="A3522" t="s">
        <v>7447</v>
      </c>
      <c r="B3522" t="s">
        <v>7448</v>
      </c>
    </row>
    <row r="3523" spans="1:2" x14ac:dyDescent="0.25">
      <c r="A3523" t="s">
        <v>7449</v>
      </c>
      <c r="B3523" t="s">
        <v>7450</v>
      </c>
    </row>
    <row r="3524" spans="1:2" x14ac:dyDescent="0.25">
      <c r="A3524" t="s">
        <v>7451</v>
      </c>
      <c r="B3524" t="s">
        <v>7452</v>
      </c>
    </row>
    <row r="3525" spans="1:2" x14ac:dyDescent="0.25">
      <c r="A3525" t="s">
        <v>7453</v>
      </c>
      <c r="B3525" t="s">
        <v>7454</v>
      </c>
    </row>
    <row r="3526" spans="1:2" x14ac:dyDescent="0.25">
      <c r="A3526" t="s">
        <v>7455</v>
      </c>
      <c r="B3526" t="s">
        <v>12557</v>
      </c>
    </row>
    <row r="3527" spans="1:2" x14ac:dyDescent="0.25">
      <c r="A3527" t="s">
        <v>7456</v>
      </c>
      <c r="B3527" t="s">
        <v>7457</v>
      </c>
    </row>
    <row r="3528" spans="1:2" x14ac:dyDescent="0.25">
      <c r="A3528" t="s">
        <v>7458</v>
      </c>
      <c r="B3528" t="s">
        <v>7459</v>
      </c>
    </row>
    <row r="3529" spans="1:2" x14ac:dyDescent="0.25">
      <c r="A3529" t="s">
        <v>7460</v>
      </c>
      <c r="B3529" t="s">
        <v>7461</v>
      </c>
    </row>
    <row r="3530" spans="1:2" x14ac:dyDescent="0.25">
      <c r="A3530" t="s">
        <v>7462</v>
      </c>
      <c r="B3530" t="s">
        <v>7463</v>
      </c>
    </row>
    <row r="3531" spans="1:2" x14ac:dyDescent="0.25">
      <c r="A3531" t="s">
        <v>7464</v>
      </c>
      <c r="B3531" t="s">
        <v>7465</v>
      </c>
    </row>
    <row r="3532" spans="1:2" x14ac:dyDescent="0.25">
      <c r="A3532" t="s">
        <v>7466</v>
      </c>
      <c r="B3532" t="s">
        <v>7467</v>
      </c>
    </row>
    <row r="3533" spans="1:2" x14ac:dyDescent="0.25">
      <c r="A3533" t="s">
        <v>7468</v>
      </c>
      <c r="B3533" t="s">
        <v>7469</v>
      </c>
    </row>
    <row r="3534" spans="1:2" x14ac:dyDescent="0.25">
      <c r="A3534" t="s">
        <v>7470</v>
      </c>
      <c r="B3534" t="s">
        <v>7471</v>
      </c>
    </row>
    <row r="3535" spans="1:2" x14ac:dyDescent="0.25">
      <c r="A3535" t="s">
        <v>7472</v>
      </c>
      <c r="B3535" t="s">
        <v>7473</v>
      </c>
    </row>
    <row r="3536" spans="1:2" x14ac:dyDescent="0.25">
      <c r="A3536" t="s">
        <v>7474</v>
      </c>
      <c r="B3536" t="s">
        <v>7475</v>
      </c>
    </row>
    <row r="3537" spans="1:2" x14ac:dyDescent="0.25">
      <c r="A3537" t="s">
        <v>7476</v>
      </c>
      <c r="B3537" t="s">
        <v>7477</v>
      </c>
    </row>
    <row r="3538" spans="1:2" x14ac:dyDescent="0.25">
      <c r="A3538" t="s">
        <v>7478</v>
      </c>
      <c r="B3538" t="s">
        <v>7479</v>
      </c>
    </row>
    <row r="3539" spans="1:2" x14ac:dyDescent="0.25">
      <c r="A3539" t="s">
        <v>7480</v>
      </c>
      <c r="B3539" t="s">
        <v>7481</v>
      </c>
    </row>
    <row r="3540" spans="1:2" x14ac:dyDescent="0.25">
      <c r="A3540" t="s">
        <v>7482</v>
      </c>
      <c r="B3540" t="s">
        <v>7483</v>
      </c>
    </row>
    <row r="3541" spans="1:2" x14ac:dyDescent="0.25">
      <c r="A3541" t="s">
        <v>7484</v>
      </c>
      <c r="B3541" t="s">
        <v>12410</v>
      </c>
    </row>
    <row r="3542" spans="1:2" x14ac:dyDescent="0.25">
      <c r="A3542" t="s">
        <v>7485</v>
      </c>
      <c r="B3542" t="s">
        <v>7486</v>
      </c>
    </row>
    <row r="3543" spans="1:2" x14ac:dyDescent="0.25">
      <c r="A3543" t="s">
        <v>7487</v>
      </c>
      <c r="B3543" t="s">
        <v>7488</v>
      </c>
    </row>
    <row r="3544" spans="1:2" x14ac:dyDescent="0.25">
      <c r="A3544" t="s">
        <v>7489</v>
      </c>
      <c r="B3544" t="s">
        <v>12260</v>
      </c>
    </row>
    <row r="3545" spans="1:2" x14ac:dyDescent="0.25">
      <c r="A3545" t="s">
        <v>7490</v>
      </c>
      <c r="B3545" t="s">
        <v>7491</v>
      </c>
    </row>
    <row r="3546" spans="1:2" x14ac:dyDescent="0.25">
      <c r="A3546" t="s">
        <v>7492</v>
      </c>
      <c r="B3546" t="s">
        <v>7493</v>
      </c>
    </row>
    <row r="3547" spans="1:2" x14ac:dyDescent="0.25">
      <c r="A3547" t="s">
        <v>7494</v>
      </c>
      <c r="B3547" t="s">
        <v>7495</v>
      </c>
    </row>
    <row r="3548" spans="1:2" x14ac:dyDescent="0.25">
      <c r="A3548" t="s">
        <v>7496</v>
      </c>
      <c r="B3548" t="s">
        <v>7497</v>
      </c>
    </row>
    <row r="3549" spans="1:2" x14ac:dyDescent="0.25">
      <c r="A3549" t="s">
        <v>7498</v>
      </c>
      <c r="B3549" t="s">
        <v>7499</v>
      </c>
    </row>
    <row r="3550" spans="1:2" x14ac:dyDescent="0.25">
      <c r="A3550" t="s">
        <v>7500</v>
      </c>
      <c r="B3550" t="s">
        <v>7501</v>
      </c>
    </row>
    <row r="3551" spans="1:2" x14ac:dyDescent="0.25">
      <c r="A3551" t="s">
        <v>7502</v>
      </c>
      <c r="B3551" t="s">
        <v>7503</v>
      </c>
    </row>
    <row r="3552" spans="1:2" x14ac:dyDescent="0.25">
      <c r="A3552" t="s">
        <v>7504</v>
      </c>
      <c r="B3552" t="s">
        <v>7505</v>
      </c>
    </row>
    <row r="3553" spans="1:2" x14ac:dyDescent="0.25">
      <c r="A3553" t="s">
        <v>7506</v>
      </c>
      <c r="B3553" t="s">
        <v>7507</v>
      </c>
    </row>
    <row r="3554" spans="1:2" x14ac:dyDescent="0.25">
      <c r="A3554" t="s">
        <v>7508</v>
      </c>
      <c r="B3554" t="s">
        <v>7509</v>
      </c>
    </row>
    <row r="3555" spans="1:2" x14ac:dyDescent="0.25">
      <c r="A3555" t="s">
        <v>7510</v>
      </c>
      <c r="B3555" t="s">
        <v>7511</v>
      </c>
    </row>
    <row r="3556" spans="1:2" x14ac:dyDescent="0.25">
      <c r="A3556" t="s">
        <v>7512</v>
      </c>
      <c r="B3556" t="s">
        <v>7513</v>
      </c>
    </row>
    <row r="3557" spans="1:2" x14ac:dyDescent="0.25">
      <c r="A3557" t="s">
        <v>7514</v>
      </c>
      <c r="B3557" t="s">
        <v>7515</v>
      </c>
    </row>
    <row r="3558" spans="1:2" x14ac:dyDescent="0.25">
      <c r="A3558" t="s">
        <v>7516</v>
      </c>
      <c r="B3558" t="s">
        <v>7517</v>
      </c>
    </row>
    <row r="3559" spans="1:2" x14ac:dyDescent="0.25">
      <c r="A3559" t="s">
        <v>7518</v>
      </c>
      <c r="B3559" t="s">
        <v>7519</v>
      </c>
    </row>
    <row r="3560" spans="1:2" x14ac:dyDescent="0.25">
      <c r="A3560" t="s">
        <v>803</v>
      </c>
      <c r="B3560" t="s">
        <v>7520</v>
      </c>
    </row>
    <row r="3561" spans="1:2" x14ac:dyDescent="0.25">
      <c r="A3561" t="s">
        <v>7521</v>
      </c>
      <c r="B3561" t="s">
        <v>7522</v>
      </c>
    </row>
    <row r="3562" spans="1:2" x14ac:dyDescent="0.25">
      <c r="A3562" t="s">
        <v>7523</v>
      </c>
      <c r="B3562" t="s">
        <v>7524</v>
      </c>
    </row>
    <row r="3563" spans="1:2" x14ac:dyDescent="0.25">
      <c r="A3563" t="s">
        <v>7525</v>
      </c>
      <c r="B3563" t="s">
        <v>7526</v>
      </c>
    </row>
    <row r="3564" spans="1:2" x14ac:dyDescent="0.25">
      <c r="A3564" t="s">
        <v>7527</v>
      </c>
      <c r="B3564" t="s">
        <v>7528</v>
      </c>
    </row>
    <row r="3565" spans="1:2" x14ac:dyDescent="0.25">
      <c r="A3565" t="s">
        <v>7529</v>
      </c>
      <c r="B3565" t="s">
        <v>7530</v>
      </c>
    </row>
    <row r="3566" spans="1:2" x14ac:dyDescent="0.25">
      <c r="A3566" t="s">
        <v>7531</v>
      </c>
      <c r="B3566" t="s">
        <v>7532</v>
      </c>
    </row>
    <row r="3567" spans="1:2" x14ac:dyDescent="0.25">
      <c r="A3567" t="s">
        <v>7533</v>
      </c>
      <c r="B3567" t="s">
        <v>7534</v>
      </c>
    </row>
    <row r="3568" spans="1:2" x14ac:dyDescent="0.25">
      <c r="A3568" t="s">
        <v>7535</v>
      </c>
      <c r="B3568" t="s">
        <v>7536</v>
      </c>
    </row>
    <row r="3569" spans="1:2" x14ac:dyDescent="0.25">
      <c r="A3569" t="s">
        <v>7537</v>
      </c>
      <c r="B3569" t="s">
        <v>7538</v>
      </c>
    </row>
    <row r="3570" spans="1:2" x14ac:dyDescent="0.25">
      <c r="A3570" t="s">
        <v>805</v>
      </c>
      <c r="B3570" t="s">
        <v>7539</v>
      </c>
    </row>
    <row r="3571" spans="1:2" x14ac:dyDescent="0.25">
      <c r="A3571" t="s">
        <v>7540</v>
      </c>
      <c r="B3571" t="s">
        <v>7541</v>
      </c>
    </row>
    <row r="3572" spans="1:2" x14ac:dyDescent="0.25">
      <c r="A3572" t="s">
        <v>7542</v>
      </c>
      <c r="B3572" t="s">
        <v>7543</v>
      </c>
    </row>
    <row r="3573" spans="1:2" x14ac:dyDescent="0.25">
      <c r="A3573" t="s">
        <v>7544</v>
      </c>
      <c r="B3573" t="s">
        <v>7545</v>
      </c>
    </row>
    <row r="3574" spans="1:2" x14ac:dyDescent="0.25">
      <c r="A3574" t="s">
        <v>7546</v>
      </c>
      <c r="B3574" t="s">
        <v>7547</v>
      </c>
    </row>
    <row r="3575" spans="1:2" x14ac:dyDescent="0.25">
      <c r="A3575" t="s">
        <v>7548</v>
      </c>
      <c r="B3575" t="s">
        <v>7549</v>
      </c>
    </row>
    <row r="3576" spans="1:2" x14ac:dyDescent="0.25">
      <c r="A3576" t="s">
        <v>7550</v>
      </c>
      <c r="B3576" t="s">
        <v>7551</v>
      </c>
    </row>
    <row r="3577" spans="1:2" x14ac:dyDescent="0.25">
      <c r="A3577" t="s">
        <v>7552</v>
      </c>
      <c r="B3577" t="s">
        <v>7553</v>
      </c>
    </row>
    <row r="3578" spans="1:2" x14ac:dyDescent="0.25">
      <c r="A3578" t="s">
        <v>7554</v>
      </c>
      <c r="B3578" t="s">
        <v>7555</v>
      </c>
    </row>
    <row r="3579" spans="1:2" x14ac:dyDescent="0.25">
      <c r="A3579" t="s">
        <v>7556</v>
      </c>
      <c r="B3579" t="s">
        <v>7557</v>
      </c>
    </row>
    <row r="3580" spans="1:2" x14ac:dyDescent="0.25">
      <c r="A3580" t="s">
        <v>7558</v>
      </c>
      <c r="B3580" t="s">
        <v>7559</v>
      </c>
    </row>
    <row r="3581" spans="1:2" x14ac:dyDescent="0.25">
      <c r="A3581" t="s">
        <v>7560</v>
      </c>
      <c r="B3581" t="s">
        <v>7561</v>
      </c>
    </row>
    <row r="3582" spans="1:2" x14ac:dyDescent="0.25">
      <c r="A3582" t="s">
        <v>7562</v>
      </c>
      <c r="B3582" t="s">
        <v>7563</v>
      </c>
    </row>
    <row r="3583" spans="1:2" x14ac:dyDescent="0.25">
      <c r="A3583" t="s">
        <v>7564</v>
      </c>
      <c r="B3583" t="s">
        <v>7565</v>
      </c>
    </row>
    <row r="3584" spans="1:2" x14ac:dyDescent="0.25">
      <c r="A3584" t="s">
        <v>7566</v>
      </c>
      <c r="B3584" t="s">
        <v>7567</v>
      </c>
    </row>
    <row r="3585" spans="1:2" x14ac:dyDescent="0.25">
      <c r="A3585" t="s">
        <v>7568</v>
      </c>
      <c r="B3585" t="s">
        <v>7569</v>
      </c>
    </row>
    <row r="3586" spans="1:2" x14ac:dyDescent="0.25">
      <c r="A3586" t="s">
        <v>7570</v>
      </c>
      <c r="B3586" t="s">
        <v>7571</v>
      </c>
    </row>
    <row r="3587" spans="1:2" x14ac:dyDescent="0.25">
      <c r="A3587" t="s">
        <v>7572</v>
      </c>
      <c r="B3587" t="s">
        <v>7573</v>
      </c>
    </row>
    <row r="3588" spans="1:2" x14ac:dyDescent="0.25">
      <c r="A3588" t="s">
        <v>7574</v>
      </c>
      <c r="B3588" t="s">
        <v>7575</v>
      </c>
    </row>
    <row r="3589" spans="1:2" x14ac:dyDescent="0.25">
      <c r="A3589" t="s">
        <v>7576</v>
      </c>
      <c r="B3589" t="s">
        <v>7577</v>
      </c>
    </row>
    <row r="3590" spans="1:2" x14ac:dyDescent="0.25">
      <c r="A3590" t="s">
        <v>807</v>
      </c>
      <c r="B3590" t="s">
        <v>7578</v>
      </c>
    </row>
    <row r="3591" spans="1:2" x14ac:dyDescent="0.25">
      <c r="A3591" t="s">
        <v>7579</v>
      </c>
      <c r="B3591" t="s">
        <v>7580</v>
      </c>
    </row>
    <row r="3592" spans="1:2" x14ac:dyDescent="0.25">
      <c r="A3592" t="s">
        <v>7581</v>
      </c>
      <c r="B3592" t="s">
        <v>7582</v>
      </c>
    </row>
    <row r="3593" spans="1:2" x14ac:dyDescent="0.25">
      <c r="A3593" t="s">
        <v>7583</v>
      </c>
      <c r="B3593" t="s">
        <v>7584</v>
      </c>
    </row>
    <row r="3594" spans="1:2" x14ac:dyDescent="0.25">
      <c r="A3594" t="s">
        <v>7585</v>
      </c>
      <c r="B3594" t="s">
        <v>7586</v>
      </c>
    </row>
    <row r="3595" spans="1:2" x14ac:dyDescent="0.25">
      <c r="A3595" t="s">
        <v>7587</v>
      </c>
      <c r="B3595" t="s">
        <v>7588</v>
      </c>
    </row>
    <row r="3596" spans="1:2" x14ac:dyDescent="0.25">
      <c r="A3596" t="s">
        <v>7589</v>
      </c>
      <c r="B3596" t="s">
        <v>7590</v>
      </c>
    </row>
    <row r="3597" spans="1:2" x14ac:dyDescent="0.25">
      <c r="A3597" t="s">
        <v>7591</v>
      </c>
      <c r="B3597" t="s">
        <v>7592</v>
      </c>
    </row>
    <row r="3598" spans="1:2" x14ac:dyDescent="0.25">
      <c r="A3598" t="s">
        <v>7593</v>
      </c>
      <c r="B3598" t="s">
        <v>7594</v>
      </c>
    </row>
    <row r="3599" spans="1:2" x14ac:dyDescent="0.25">
      <c r="A3599" t="s">
        <v>7595</v>
      </c>
      <c r="B3599" t="s">
        <v>7596</v>
      </c>
    </row>
    <row r="3600" spans="1:2" x14ac:dyDescent="0.25">
      <c r="A3600" t="s">
        <v>7597</v>
      </c>
      <c r="B3600" t="s">
        <v>7598</v>
      </c>
    </row>
    <row r="3601" spans="1:2" x14ac:dyDescent="0.25">
      <c r="A3601" t="s">
        <v>7599</v>
      </c>
      <c r="B3601" t="s">
        <v>7600</v>
      </c>
    </row>
    <row r="3602" spans="1:2" x14ac:dyDescent="0.25">
      <c r="A3602" t="s">
        <v>7601</v>
      </c>
      <c r="B3602" t="s">
        <v>7602</v>
      </c>
    </row>
    <row r="3603" spans="1:2" x14ac:dyDescent="0.25">
      <c r="A3603" t="s">
        <v>7603</v>
      </c>
      <c r="B3603" t="s">
        <v>7604</v>
      </c>
    </row>
    <row r="3604" spans="1:2" x14ac:dyDescent="0.25">
      <c r="A3604" t="s">
        <v>7605</v>
      </c>
      <c r="B3604" t="s">
        <v>7606</v>
      </c>
    </row>
    <row r="3605" spans="1:2" x14ac:dyDescent="0.25">
      <c r="A3605" t="s">
        <v>7607</v>
      </c>
      <c r="B3605" t="s">
        <v>7608</v>
      </c>
    </row>
    <row r="3606" spans="1:2" x14ac:dyDescent="0.25">
      <c r="A3606" t="s">
        <v>7609</v>
      </c>
      <c r="B3606" t="s">
        <v>7610</v>
      </c>
    </row>
    <row r="3607" spans="1:2" x14ac:dyDescent="0.25">
      <c r="A3607" t="s">
        <v>7611</v>
      </c>
      <c r="B3607" t="s">
        <v>7612</v>
      </c>
    </row>
    <row r="3608" spans="1:2" x14ac:dyDescent="0.25">
      <c r="A3608" t="s">
        <v>7613</v>
      </c>
      <c r="B3608" t="s">
        <v>7614</v>
      </c>
    </row>
    <row r="3609" spans="1:2" x14ac:dyDescent="0.25">
      <c r="A3609" t="s">
        <v>7615</v>
      </c>
      <c r="B3609" t="s">
        <v>7616</v>
      </c>
    </row>
    <row r="3610" spans="1:2" x14ac:dyDescent="0.25">
      <c r="A3610" t="s">
        <v>7617</v>
      </c>
      <c r="B3610" t="s">
        <v>7618</v>
      </c>
    </row>
    <row r="3611" spans="1:2" x14ac:dyDescent="0.25">
      <c r="A3611" t="s">
        <v>7619</v>
      </c>
      <c r="B3611" t="s">
        <v>7620</v>
      </c>
    </row>
    <row r="3612" spans="1:2" x14ac:dyDescent="0.25">
      <c r="A3612" t="s">
        <v>7621</v>
      </c>
      <c r="B3612" t="s">
        <v>7622</v>
      </c>
    </row>
    <row r="3613" spans="1:2" x14ac:dyDescent="0.25">
      <c r="A3613" t="s">
        <v>7623</v>
      </c>
      <c r="B3613" t="s">
        <v>7624</v>
      </c>
    </row>
    <row r="3614" spans="1:2" x14ac:dyDescent="0.25">
      <c r="A3614" t="s">
        <v>7625</v>
      </c>
      <c r="B3614" t="s">
        <v>7626</v>
      </c>
    </row>
    <row r="3615" spans="1:2" x14ac:dyDescent="0.25">
      <c r="A3615" t="s">
        <v>7627</v>
      </c>
      <c r="B3615" t="s">
        <v>7628</v>
      </c>
    </row>
    <row r="3616" spans="1:2" x14ac:dyDescent="0.25">
      <c r="A3616" t="s">
        <v>7629</v>
      </c>
      <c r="B3616" t="s">
        <v>7630</v>
      </c>
    </row>
    <row r="3617" spans="1:2" x14ac:dyDescent="0.25">
      <c r="A3617" t="s">
        <v>7631</v>
      </c>
      <c r="B3617" t="s">
        <v>7632</v>
      </c>
    </row>
    <row r="3618" spans="1:2" x14ac:dyDescent="0.25">
      <c r="A3618" t="s">
        <v>7633</v>
      </c>
      <c r="B3618" t="s">
        <v>7634</v>
      </c>
    </row>
    <row r="3619" spans="1:2" x14ac:dyDescent="0.25">
      <c r="A3619" t="s">
        <v>7635</v>
      </c>
      <c r="B3619" t="s">
        <v>7636</v>
      </c>
    </row>
    <row r="3620" spans="1:2" x14ac:dyDescent="0.25">
      <c r="A3620" t="s">
        <v>7637</v>
      </c>
      <c r="B3620" t="s">
        <v>7638</v>
      </c>
    </row>
    <row r="3621" spans="1:2" x14ac:dyDescent="0.25">
      <c r="A3621" t="s">
        <v>7639</v>
      </c>
      <c r="B3621" t="s">
        <v>7640</v>
      </c>
    </row>
    <row r="3622" spans="1:2" x14ac:dyDescent="0.25">
      <c r="A3622" t="s">
        <v>7641</v>
      </c>
      <c r="B3622" t="s">
        <v>7642</v>
      </c>
    </row>
    <row r="3623" spans="1:2" x14ac:dyDescent="0.25">
      <c r="A3623" t="s">
        <v>7643</v>
      </c>
      <c r="B3623" t="s">
        <v>7644</v>
      </c>
    </row>
    <row r="3624" spans="1:2" x14ac:dyDescent="0.25">
      <c r="A3624" t="s">
        <v>7645</v>
      </c>
      <c r="B3624" t="s">
        <v>7646</v>
      </c>
    </row>
    <row r="3625" spans="1:2" x14ac:dyDescent="0.25">
      <c r="A3625" t="s">
        <v>7647</v>
      </c>
      <c r="B3625" t="s">
        <v>7648</v>
      </c>
    </row>
    <row r="3626" spans="1:2" x14ac:dyDescent="0.25">
      <c r="A3626" t="s">
        <v>7649</v>
      </c>
      <c r="B3626" t="s">
        <v>7650</v>
      </c>
    </row>
    <row r="3627" spans="1:2" x14ac:dyDescent="0.25">
      <c r="A3627" t="s">
        <v>7651</v>
      </c>
      <c r="B3627" t="s">
        <v>7652</v>
      </c>
    </row>
    <row r="3628" spans="1:2" x14ac:dyDescent="0.25">
      <c r="A3628" t="s">
        <v>7653</v>
      </c>
      <c r="B3628" t="s">
        <v>7654</v>
      </c>
    </row>
    <row r="3629" spans="1:2" x14ac:dyDescent="0.25">
      <c r="A3629" t="s">
        <v>7655</v>
      </c>
      <c r="B3629" t="s">
        <v>7656</v>
      </c>
    </row>
    <row r="3630" spans="1:2" x14ac:dyDescent="0.25">
      <c r="A3630" t="s">
        <v>7657</v>
      </c>
      <c r="B3630" t="s">
        <v>7658</v>
      </c>
    </row>
    <row r="3631" spans="1:2" x14ac:dyDescent="0.25">
      <c r="A3631" t="s">
        <v>7659</v>
      </c>
      <c r="B3631" t="s">
        <v>7660</v>
      </c>
    </row>
    <row r="3632" spans="1:2" x14ac:dyDescent="0.25">
      <c r="A3632" t="s">
        <v>7661</v>
      </c>
      <c r="B3632" t="s">
        <v>7662</v>
      </c>
    </row>
    <row r="3633" spans="1:2" x14ac:dyDescent="0.25">
      <c r="A3633" t="s">
        <v>7663</v>
      </c>
      <c r="B3633" t="s">
        <v>7664</v>
      </c>
    </row>
    <row r="3634" spans="1:2" x14ac:dyDescent="0.25">
      <c r="A3634" t="s">
        <v>7665</v>
      </c>
      <c r="B3634" t="s">
        <v>7666</v>
      </c>
    </row>
    <row r="3635" spans="1:2" x14ac:dyDescent="0.25">
      <c r="A3635" t="s">
        <v>7667</v>
      </c>
      <c r="B3635" t="s">
        <v>7668</v>
      </c>
    </row>
    <row r="3636" spans="1:2" x14ac:dyDescent="0.25">
      <c r="A3636" t="s">
        <v>809</v>
      </c>
      <c r="B3636" t="s">
        <v>7669</v>
      </c>
    </row>
    <row r="3637" spans="1:2" x14ac:dyDescent="0.25">
      <c r="A3637" t="s">
        <v>811</v>
      </c>
      <c r="B3637" t="s">
        <v>7670</v>
      </c>
    </row>
    <row r="3638" spans="1:2" x14ac:dyDescent="0.25">
      <c r="A3638" t="s">
        <v>7671</v>
      </c>
      <c r="B3638" t="s">
        <v>7672</v>
      </c>
    </row>
    <row r="3639" spans="1:2" x14ac:dyDescent="0.25">
      <c r="A3639" t="s">
        <v>7673</v>
      </c>
      <c r="B3639" t="s">
        <v>7674</v>
      </c>
    </row>
    <row r="3640" spans="1:2" x14ac:dyDescent="0.25">
      <c r="A3640" t="s">
        <v>7675</v>
      </c>
      <c r="B3640" t="s">
        <v>7676</v>
      </c>
    </row>
    <row r="3641" spans="1:2" x14ac:dyDescent="0.25">
      <c r="A3641" t="s">
        <v>7677</v>
      </c>
      <c r="B3641" t="s">
        <v>7678</v>
      </c>
    </row>
    <row r="3642" spans="1:2" x14ac:dyDescent="0.25">
      <c r="A3642" t="s">
        <v>7679</v>
      </c>
      <c r="B3642" t="s">
        <v>7680</v>
      </c>
    </row>
    <row r="3643" spans="1:2" x14ac:dyDescent="0.25">
      <c r="A3643" t="s">
        <v>7681</v>
      </c>
      <c r="B3643" t="s">
        <v>7682</v>
      </c>
    </row>
    <row r="3644" spans="1:2" x14ac:dyDescent="0.25">
      <c r="A3644" t="s">
        <v>813</v>
      </c>
      <c r="B3644" t="s">
        <v>7683</v>
      </c>
    </row>
    <row r="3645" spans="1:2" x14ac:dyDescent="0.25">
      <c r="A3645" t="s">
        <v>7684</v>
      </c>
      <c r="B3645" t="s">
        <v>7685</v>
      </c>
    </row>
    <row r="3646" spans="1:2" x14ac:dyDescent="0.25">
      <c r="A3646" t="s">
        <v>7686</v>
      </c>
      <c r="B3646" t="s">
        <v>7687</v>
      </c>
    </row>
    <row r="3647" spans="1:2" x14ac:dyDescent="0.25">
      <c r="A3647" t="s">
        <v>7688</v>
      </c>
      <c r="B3647" t="s">
        <v>7689</v>
      </c>
    </row>
    <row r="3648" spans="1:2" x14ac:dyDescent="0.25">
      <c r="A3648" t="s">
        <v>7690</v>
      </c>
      <c r="B3648" t="s">
        <v>7691</v>
      </c>
    </row>
    <row r="3649" spans="1:2" x14ac:dyDescent="0.25">
      <c r="A3649" t="s">
        <v>7692</v>
      </c>
      <c r="B3649" t="s">
        <v>7693</v>
      </c>
    </row>
    <row r="3650" spans="1:2" x14ac:dyDescent="0.25">
      <c r="A3650" t="s">
        <v>7694</v>
      </c>
      <c r="B3650" t="s">
        <v>7695</v>
      </c>
    </row>
    <row r="3651" spans="1:2" x14ac:dyDescent="0.25">
      <c r="A3651" t="s">
        <v>7696</v>
      </c>
      <c r="B3651" t="s">
        <v>7697</v>
      </c>
    </row>
    <row r="3652" spans="1:2" x14ac:dyDescent="0.25">
      <c r="A3652" t="s">
        <v>7698</v>
      </c>
      <c r="B3652" t="s">
        <v>7699</v>
      </c>
    </row>
    <row r="3653" spans="1:2" x14ac:dyDescent="0.25">
      <c r="A3653" t="s">
        <v>815</v>
      </c>
      <c r="B3653" t="s">
        <v>7700</v>
      </c>
    </row>
    <row r="3654" spans="1:2" x14ac:dyDescent="0.25">
      <c r="A3654" t="s">
        <v>816</v>
      </c>
      <c r="B3654" t="s">
        <v>7701</v>
      </c>
    </row>
    <row r="3655" spans="1:2" x14ac:dyDescent="0.25">
      <c r="A3655" t="s">
        <v>817</v>
      </c>
      <c r="B3655" t="s">
        <v>7702</v>
      </c>
    </row>
    <row r="3656" spans="1:2" x14ac:dyDescent="0.25">
      <c r="A3656" t="s">
        <v>818</v>
      </c>
      <c r="B3656" t="s">
        <v>7703</v>
      </c>
    </row>
    <row r="3657" spans="1:2" x14ac:dyDescent="0.25">
      <c r="A3657" t="s">
        <v>820</v>
      </c>
      <c r="B3657" t="s">
        <v>765</v>
      </c>
    </row>
    <row r="3658" spans="1:2" x14ac:dyDescent="0.25">
      <c r="A3658" t="s">
        <v>822</v>
      </c>
      <c r="B3658" t="s">
        <v>7704</v>
      </c>
    </row>
    <row r="3659" spans="1:2" x14ac:dyDescent="0.25">
      <c r="A3659" t="s">
        <v>824</v>
      </c>
      <c r="B3659" t="s">
        <v>7705</v>
      </c>
    </row>
    <row r="3660" spans="1:2" x14ac:dyDescent="0.25">
      <c r="A3660" t="s">
        <v>826</v>
      </c>
      <c r="B3660" t="s">
        <v>7706</v>
      </c>
    </row>
    <row r="3661" spans="1:2" x14ac:dyDescent="0.25">
      <c r="A3661" t="s">
        <v>828</v>
      </c>
      <c r="B3661" t="s">
        <v>7707</v>
      </c>
    </row>
    <row r="3662" spans="1:2" x14ac:dyDescent="0.25">
      <c r="A3662" t="s">
        <v>829</v>
      </c>
      <c r="B3662" t="s">
        <v>7708</v>
      </c>
    </row>
    <row r="3663" spans="1:2" x14ac:dyDescent="0.25">
      <c r="A3663" t="s">
        <v>831</v>
      </c>
      <c r="B3663" t="s">
        <v>7709</v>
      </c>
    </row>
    <row r="3664" spans="1:2" x14ac:dyDescent="0.25">
      <c r="A3664" t="s">
        <v>833</v>
      </c>
      <c r="B3664" t="s">
        <v>7710</v>
      </c>
    </row>
    <row r="3665" spans="1:2" x14ac:dyDescent="0.25">
      <c r="A3665" t="s">
        <v>835</v>
      </c>
      <c r="B3665" t="s">
        <v>7711</v>
      </c>
    </row>
    <row r="3666" spans="1:2" x14ac:dyDescent="0.25">
      <c r="A3666" t="s">
        <v>837</v>
      </c>
      <c r="B3666" t="s">
        <v>7712</v>
      </c>
    </row>
    <row r="3667" spans="1:2" x14ac:dyDescent="0.25">
      <c r="A3667" t="s">
        <v>839</v>
      </c>
      <c r="B3667" t="s">
        <v>7713</v>
      </c>
    </row>
    <row r="3668" spans="1:2" x14ac:dyDescent="0.25">
      <c r="A3668" t="s">
        <v>841</v>
      </c>
      <c r="B3668" t="s">
        <v>7714</v>
      </c>
    </row>
    <row r="3669" spans="1:2" x14ac:dyDescent="0.25">
      <c r="A3669" t="s">
        <v>843</v>
      </c>
      <c r="B3669" t="s">
        <v>11853</v>
      </c>
    </row>
    <row r="3670" spans="1:2" x14ac:dyDescent="0.25">
      <c r="A3670" t="s">
        <v>845</v>
      </c>
      <c r="B3670" t="s">
        <v>11854</v>
      </c>
    </row>
    <row r="3671" spans="1:2" x14ac:dyDescent="0.25">
      <c r="A3671" t="s">
        <v>847</v>
      </c>
      <c r="B3671" t="s">
        <v>7715</v>
      </c>
    </row>
    <row r="3672" spans="1:2" x14ac:dyDescent="0.25">
      <c r="A3672" t="s">
        <v>849</v>
      </c>
      <c r="B3672" t="s">
        <v>7716</v>
      </c>
    </row>
    <row r="3673" spans="1:2" x14ac:dyDescent="0.25">
      <c r="A3673" t="s">
        <v>850</v>
      </c>
      <c r="B3673" t="s">
        <v>7717</v>
      </c>
    </row>
    <row r="3674" spans="1:2" x14ac:dyDescent="0.25">
      <c r="A3674" t="s">
        <v>852</v>
      </c>
      <c r="B3674" t="s">
        <v>7718</v>
      </c>
    </row>
    <row r="3675" spans="1:2" x14ac:dyDescent="0.25">
      <c r="A3675" t="s">
        <v>854</v>
      </c>
      <c r="B3675" t="s">
        <v>7719</v>
      </c>
    </row>
    <row r="3676" spans="1:2" x14ac:dyDescent="0.25">
      <c r="A3676" t="s">
        <v>856</v>
      </c>
      <c r="B3676" t="s">
        <v>7720</v>
      </c>
    </row>
    <row r="3677" spans="1:2" x14ac:dyDescent="0.25">
      <c r="A3677" t="s">
        <v>858</v>
      </c>
      <c r="B3677" t="s">
        <v>7721</v>
      </c>
    </row>
    <row r="3678" spans="1:2" x14ac:dyDescent="0.25">
      <c r="A3678" t="s">
        <v>860</v>
      </c>
      <c r="B3678" t="s">
        <v>7722</v>
      </c>
    </row>
    <row r="3679" spans="1:2" x14ac:dyDescent="0.25">
      <c r="A3679" t="s">
        <v>862</v>
      </c>
      <c r="B3679" t="s">
        <v>11855</v>
      </c>
    </row>
    <row r="3680" spans="1:2" x14ac:dyDescent="0.25">
      <c r="A3680" t="s">
        <v>864</v>
      </c>
      <c r="B3680" t="s">
        <v>7723</v>
      </c>
    </row>
    <row r="3681" spans="1:2" x14ac:dyDescent="0.25">
      <c r="A3681" t="s">
        <v>866</v>
      </c>
      <c r="B3681" t="s">
        <v>7724</v>
      </c>
    </row>
    <row r="3682" spans="1:2" x14ac:dyDescent="0.25">
      <c r="A3682" t="s">
        <v>867</v>
      </c>
      <c r="B3682" t="s">
        <v>7725</v>
      </c>
    </row>
    <row r="3683" spans="1:2" x14ac:dyDescent="0.25">
      <c r="A3683" t="s">
        <v>869</v>
      </c>
      <c r="B3683" t="s">
        <v>7726</v>
      </c>
    </row>
    <row r="3684" spans="1:2" x14ac:dyDescent="0.25">
      <c r="A3684" t="s">
        <v>870</v>
      </c>
      <c r="B3684" t="s">
        <v>7727</v>
      </c>
    </row>
    <row r="3685" spans="1:2" x14ac:dyDescent="0.25">
      <c r="A3685" t="s">
        <v>872</v>
      </c>
      <c r="B3685" t="s">
        <v>7728</v>
      </c>
    </row>
    <row r="3686" spans="1:2" x14ac:dyDescent="0.25">
      <c r="A3686" t="s">
        <v>874</v>
      </c>
      <c r="B3686" t="s">
        <v>7729</v>
      </c>
    </row>
    <row r="3687" spans="1:2" x14ac:dyDescent="0.25">
      <c r="A3687" t="s">
        <v>876</v>
      </c>
      <c r="B3687" t="s">
        <v>7730</v>
      </c>
    </row>
    <row r="3688" spans="1:2" x14ac:dyDescent="0.25">
      <c r="A3688" t="s">
        <v>878</v>
      </c>
      <c r="B3688" t="s">
        <v>7731</v>
      </c>
    </row>
    <row r="3689" spans="1:2" x14ac:dyDescent="0.25">
      <c r="A3689" t="s">
        <v>880</v>
      </c>
      <c r="B3689" t="s">
        <v>7732</v>
      </c>
    </row>
    <row r="3690" spans="1:2" x14ac:dyDescent="0.25">
      <c r="A3690" t="s">
        <v>882</v>
      </c>
      <c r="B3690" t="s">
        <v>7733</v>
      </c>
    </row>
    <row r="3691" spans="1:2" x14ac:dyDescent="0.25">
      <c r="A3691" t="s">
        <v>884</v>
      </c>
      <c r="B3691" t="s">
        <v>7734</v>
      </c>
    </row>
    <row r="3692" spans="1:2" x14ac:dyDescent="0.25">
      <c r="A3692" t="s">
        <v>886</v>
      </c>
      <c r="B3692" t="s">
        <v>7735</v>
      </c>
    </row>
    <row r="3693" spans="1:2" x14ac:dyDescent="0.25">
      <c r="A3693" t="s">
        <v>887</v>
      </c>
      <c r="B3693" t="s">
        <v>7736</v>
      </c>
    </row>
    <row r="3694" spans="1:2" x14ac:dyDescent="0.25">
      <c r="A3694" t="s">
        <v>889</v>
      </c>
      <c r="B3694" t="s">
        <v>7737</v>
      </c>
    </row>
    <row r="3695" spans="1:2" x14ac:dyDescent="0.25">
      <c r="A3695" t="s">
        <v>891</v>
      </c>
      <c r="B3695" t="s">
        <v>7738</v>
      </c>
    </row>
    <row r="3696" spans="1:2" x14ac:dyDescent="0.25">
      <c r="A3696" t="s">
        <v>892</v>
      </c>
      <c r="B3696" t="s">
        <v>7739</v>
      </c>
    </row>
    <row r="3697" spans="1:2" x14ac:dyDescent="0.25">
      <c r="A3697" t="s">
        <v>894</v>
      </c>
      <c r="B3697" t="s">
        <v>7740</v>
      </c>
    </row>
    <row r="3698" spans="1:2" x14ac:dyDescent="0.25">
      <c r="A3698" t="s">
        <v>896</v>
      </c>
      <c r="B3698" t="s">
        <v>7741</v>
      </c>
    </row>
    <row r="3699" spans="1:2" x14ac:dyDescent="0.25">
      <c r="A3699" t="s">
        <v>898</v>
      </c>
      <c r="B3699" t="s">
        <v>7742</v>
      </c>
    </row>
    <row r="3700" spans="1:2" x14ac:dyDescent="0.25">
      <c r="A3700" t="s">
        <v>900</v>
      </c>
      <c r="B3700" t="s">
        <v>7743</v>
      </c>
    </row>
    <row r="3701" spans="1:2" x14ac:dyDescent="0.25">
      <c r="A3701" t="s">
        <v>901</v>
      </c>
      <c r="B3701" t="s">
        <v>7744</v>
      </c>
    </row>
    <row r="3702" spans="1:2" x14ac:dyDescent="0.25">
      <c r="A3702" t="s">
        <v>903</v>
      </c>
      <c r="B3702" t="s">
        <v>7745</v>
      </c>
    </row>
    <row r="3703" spans="1:2" x14ac:dyDescent="0.25">
      <c r="A3703" t="s">
        <v>7746</v>
      </c>
      <c r="B3703" t="s">
        <v>7747</v>
      </c>
    </row>
    <row r="3704" spans="1:2" x14ac:dyDescent="0.25">
      <c r="A3704" t="s">
        <v>7748</v>
      </c>
      <c r="B3704" t="s">
        <v>7749</v>
      </c>
    </row>
    <row r="3705" spans="1:2" x14ac:dyDescent="0.25">
      <c r="A3705" t="s">
        <v>7750</v>
      </c>
      <c r="B3705" t="s">
        <v>7751</v>
      </c>
    </row>
    <row r="3706" spans="1:2" x14ac:dyDescent="0.25">
      <c r="A3706" t="s">
        <v>7752</v>
      </c>
      <c r="B3706" t="s">
        <v>7753</v>
      </c>
    </row>
    <row r="3707" spans="1:2" x14ac:dyDescent="0.25">
      <c r="A3707" t="s">
        <v>7754</v>
      </c>
      <c r="B3707" t="s">
        <v>7755</v>
      </c>
    </row>
    <row r="3708" spans="1:2" x14ac:dyDescent="0.25">
      <c r="A3708" t="s">
        <v>7756</v>
      </c>
      <c r="B3708" t="s">
        <v>7757</v>
      </c>
    </row>
    <row r="3709" spans="1:2" x14ac:dyDescent="0.25">
      <c r="A3709" t="s">
        <v>7758</v>
      </c>
      <c r="B3709" t="s">
        <v>7759</v>
      </c>
    </row>
    <row r="3710" spans="1:2" x14ac:dyDescent="0.25">
      <c r="A3710" t="s">
        <v>7760</v>
      </c>
      <c r="B3710" t="s">
        <v>7761</v>
      </c>
    </row>
    <row r="3711" spans="1:2" x14ac:dyDescent="0.25">
      <c r="A3711" t="s">
        <v>7762</v>
      </c>
      <c r="B3711" t="s">
        <v>7763</v>
      </c>
    </row>
    <row r="3712" spans="1:2" x14ac:dyDescent="0.25">
      <c r="A3712" t="s">
        <v>7764</v>
      </c>
      <c r="B3712" t="s">
        <v>7765</v>
      </c>
    </row>
    <row r="3713" spans="1:2" x14ac:dyDescent="0.25">
      <c r="A3713" t="s">
        <v>7766</v>
      </c>
      <c r="B3713" t="s">
        <v>7767</v>
      </c>
    </row>
    <row r="3714" spans="1:2" x14ac:dyDescent="0.25">
      <c r="A3714" t="s">
        <v>7768</v>
      </c>
      <c r="B3714" t="s">
        <v>7769</v>
      </c>
    </row>
    <row r="3715" spans="1:2" x14ac:dyDescent="0.25">
      <c r="A3715" t="s">
        <v>7770</v>
      </c>
      <c r="B3715" t="s">
        <v>7771</v>
      </c>
    </row>
    <row r="3716" spans="1:2" x14ac:dyDescent="0.25">
      <c r="A3716" t="s">
        <v>7772</v>
      </c>
      <c r="B3716" t="s">
        <v>7773</v>
      </c>
    </row>
    <row r="3717" spans="1:2" x14ac:dyDescent="0.25">
      <c r="A3717" t="s">
        <v>7774</v>
      </c>
      <c r="B3717" t="s">
        <v>7775</v>
      </c>
    </row>
    <row r="3718" spans="1:2" x14ac:dyDescent="0.25">
      <c r="A3718" t="s">
        <v>7776</v>
      </c>
      <c r="B3718" t="s">
        <v>7777</v>
      </c>
    </row>
    <row r="3719" spans="1:2" x14ac:dyDescent="0.25">
      <c r="A3719" t="s">
        <v>7778</v>
      </c>
      <c r="B3719" t="s">
        <v>7779</v>
      </c>
    </row>
    <row r="3720" spans="1:2" x14ac:dyDescent="0.25">
      <c r="A3720" t="s">
        <v>7780</v>
      </c>
      <c r="B3720" t="s">
        <v>7781</v>
      </c>
    </row>
    <row r="3721" spans="1:2" x14ac:dyDescent="0.25">
      <c r="A3721" t="s">
        <v>7782</v>
      </c>
      <c r="B3721" t="s">
        <v>7783</v>
      </c>
    </row>
    <row r="3722" spans="1:2" x14ac:dyDescent="0.25">
      <c r="A3722" t="s">
        <v>7784</v>
      </c>
      <c r="B3722" t="s">
        <v>7785</v>
      </c>
    </row>
    <row r="3723" spans="1:2" x14ac:dyDescent="0.25">
      <c r="A3723" t="s">
        <v>7786</v>
      </c>
      <c r="B3723" t="s">
        <v>7787</v>
      </c>
    </row>
    <row r="3724" spans="1:2" x14ac:dyDescent="0.25">
      <c r="A3724" t="s">
        <v>7788</v>
      </c>
      <c r="B3724" t="s">
        <v>7789</v>
      </c>
    </row>
    <row r="3725" spans="1:2" x14ac:dyDescent="0.25">
      <c r="A3725" t="s">
        <v>7790</v>
      </c>
      <c r="B3725" t="s">
        <v>7791</v>
      </c>
    </row>
    <row r="3726" spans="1:2" x14ac:dyDescent="0.25">
      <c r="A3726" t="s">
        <v>7792</v>
      </c>
      <c r="B3726" t="s">
        <v>7793</v>
      </c>
    </row>
    <row r="3727" spans="1:2" x14ac:dyDescent="0.25">
      <c r="A3727" t="s">
        <v>7794</v>
      </c>
      <c r="B3727" t="s">
        <v>7795</v>
      </c>
    </row>
    <row r="3728" spans="1:2" x14ac:dyDescent="0.25">
      <c r="A3728" t="s">
        <v>7796</v>
      </c>
      <c r="B3728" t="s">
        <v>7797</v>
      </c>
    </row>
    <row r="3729" spans="1:2" x14ac:dyDescent="0.25">
      <c r="A3729" t="s">
        <v>905</v>
      </c>
      <c r="B3729" t="s">
        <v>7798</v>
      </c>
    </row>
    <row r="3730" spans="1:2" x14ac:dyDescent="0.25">
      <c r="A3730" t="s">
        <v>7799</v>
      </c>
      <c r="B3730" t="s">
        <v>7800</v>
      </c>
    </row>
    <row r="3731" spans="1:2" x14ac:dyDescent="0.25">
      <c r="A3731" t="s">
        <v>7801</v>
      </c>
      <c r="B3731" t="s">
        <v>7802</v>
      </c>
    </row>
    <row r="3732" spans="1:2" x14ac:dyDescent="0.25">
      <c r="A3732" t="s">
        <v>7803</v>
      </c>
      <c r="B3732" t="s">
        <v>7804</v>
      </c>
    </row>
    <row r="3733" spans="1:2" x14ac:dyDescent="0.25">
      <c r="A3733" t="s">
        <v>7805</v>
      </c>
      <c r="B3733" t="s">
        <v>7806</v>
      </c>
    </row>
    <row r="3734" spans="1:2" x14ac:dyDescent="0.25">
      <c r="A3734" t="s">
        <v>7807</v>
      </c>
      <c r="B3734" t="s">
        <v>7808</v>
      </c>
    </row>
    <row r="3735" spans="1:2" x14ac:dyDescent="0.25">
      <c r="A3735" t="s">
        <v>7809</v>
      </c>
      <c r="B3735" t="s">
        <v>7810</v>
      </c>
    </row>
    <row r="3736" spans="1:2" x14ac:dyDescent="0.25">
      <c r="A3736" t="s">
        <v>7811</v>
      </c>
      <c r="B3736" t="s">
        <v>7812</v>
      </c>
    </row>
    <row r="3737" spans="1:2" x14ac:dyDescent="0.25">
      <c r="A3737" t="s">
        <v>7813</v>
      </c>
      <c r="B3737" t="s">
        <v>7814</v>
      </c>
    </row>
    <row r="3738" spans="1:2" x14ac:dyDescent="0.25">
      <c r="A3738" t="s">
        <v>7815</v>
      </c>
      <c r="B3738" t="s">
        <v>7816</v>
      </c>
    </row>
    <row r="3739" spans="1:2" x14ac:dyDescent="0.25">
      <c r="A3739" t="s">
        <v>7817</v>
      </c>
      <c r="B3739" t="s">
        <v>7818</v>
      </c>
    </row>
    <row r="3740" spans="1:2" x14ac:dyDescent="0.25">
      <c r="A3740" t="s">
        <v>7819</v>
      </c>
      <c r="B3740" t="s">
        <v>9916</v>
      </c>
    </row>
    <row r="3741" spans="1:2" x14ac:dyDescent="0.25">
      <c r="A3741" t="s">
        <v>7820</v>
      </c>
      <c r="B3741" t="s">
        <v>7821</v>
      </c>
    </row>
    <row r="3742" spans="1:2" x14ac:dyDescent="0.25">
      <c r="A3742" t="s">
        <v>7822</v>
      </c>
      <c r="B3742" t="s">
        <v>7823</v>
      </c>
    </row>
    <row r="3743" spans="1:2" x14ac:dyDescent="0.25">
      <c r="A3743" t="s">
        <v>7824</v>
      </c>
      <c r="B3743" t="s">
        <v>7825</v>
      </c>
    </row>
    <row r="3744" spans="1:2" x14ac:dyDescent="0.25">
      <c r="A3744" t="s">
        <v>7826</v>
      </c>
      <c r="B3744" t="s">
        <v>7827</v>
      </c>
    </row>
    <row r="3745" spans="1:2" x14ac:dyDescent="0.25">
      <c r="A3745" t="s">
        <v>7828</v>
      </c>
      <c r="B3745" t="s">
        <v>7829</v>
      </c>
    </row>
    <row r="3746" spans="1:2" x14ac:dyDescent="0.25">
      <c r="A3746" t="s">
        <v>7830</v>
      </c>
      <c r="B3746" t="s">
        <v>7831</v>
      </c>
    </row>
    <row r="3747" spans="1:2" x14ac:dyDescent="0.25">
      <c r="A3747" t="s">
        <v>7832</v>
      </c>
      <c r="B3747" t="s">
        <v>7833</v>
      </c>
    </row>
    <row r="3748" spans="1:2" x14ac:dyDescent="0.25">
      <c r="A3748" t="s">
        <v>7834</v>
      </c>
      <c r="B3748" t="s">
        <v>7835</v>
      </c>
    </row>
    <row r="3749" spans="1:2" x14ac:dyDescent="0.25">
      <c r="A3749" t="s">
        <v>7836</v>
      </c>
      <c r="B3749" t="s">
        <v>6745</v>
      </c>
    </row>
    <row r="3750" spans="1:2" x14ac:dyDescent="0.25">
      <c r="A3750" t="s">
        <v>7837</v>
      </c>
      <c r="B3750" t="s">
        <v>7838</v>
      </c>
    </row>
    <row r="3751" spans="1:2" x14ac:dyDescent="0.25">
      <c r="A3751" t="s">
        <v>7839</v>
      </c>
      <c r="B3751" t="s">
        <v>7840</v>
      </c>
    </row>
    <row r="3752" spans="1:2" x14ac:dyDescent="0.25">
      <c r="A3752" t="s">
        <v>7841</v>
      </c>
      <c r="B3752" t="s">
        <v>7842</v>
      </c>
    </row>
    <row r="3753" spans="1:2" x14ac:dyDescent="0.25">
      <c r="A3753" t="s">
        <v>907</v>
      </c>
      <c r="B3753" t="s">
        <v>7843</v>
      </c>
    </row>
    <row r="3754" spans="1:2" x14ac:dyDescent="0.25">
      <c r="A3754" t="s">
        <v>909</v>
      </c>
      <c r="B3754" t="s">
        <v>7844</v>
      </c>
    </row>
    <row r="3755" spans="1:2" x14ac:dyDescent="0.25">
      <c r="A3755" t="s">
        <v>7845</v>
      </c>
      <c r="B3755" t="s">
        <v>7846</v>
      </c>
    </row>
    <row r="3756" spans="1:2" x14ac:dyDescent="0.25">
      <c r="A3756" t="s">
        <v>7847</v>
      </c>
      <c r="B3756" t="s">
        <v>7848</v>
      </c>
    </row>
    <row r="3757" spans="1:2" x14ac:dyDescent="0.25">
      <c r="A3757" t="s">
        <v>7849</v>
      </c>
      <c r="B3757" t="s">
        <v>7850</v>
      </c>
    </row>
    <row r="3758" spans="1:2" x14ac:dyDescent="0.25">
      <c r="A3758" t="s">
        <v>910</v>
      </c>
      <c r="B3758" t="s">
        <v>12466</v>
      </c>
    </row>
    <row r="3759" spans="1:2" x14ac:dyDescent="0.25">
      <c r="A3759" t="s">
        <v>7851</v>
      </c>
      <c r="B3759" t="s">
        <v>7852</v>
      </c>
    </row>
    <row r="3760" spans="1:2" x14ac:dyDescent="0.25">
      <c r="A3760" t="s">
        <v>912</v>
      </c>
      <c r="B3760" t="s">
        <v>7853</v>
      </c>
    </row>
    <row r="3761" spans="1:2" x14ac:dyDescent="0.25">
      <c r="A3761" t="s">
        <v>914</v>
      </c>
      <c r="B3761" t="s">
        <v>7854</v>
      </c>
    </row>
    <row r="3762" spans="1:2" x14ac:dyDescent="0.25">
      <c r="A3762" t="s">
        <v>916</v>
      </c>
      <c r="B3762" t="s">
        <v>7855</v>
      </c>
    </row>
    <row r="3763" spans="1:2" x14ac:dyDescent="0.25">
      <c r="A3763" t="s">
        <v>918</v>
      </c>
      <c r="B3763" t="s">
        <v>6900</v>
      </c>
    </row>
    <row r="3764" spans="1:2" x14ac:dyDescent="0.25">
      <c r="A3764" t="s">
        <v>920</v>
      </c>
      <c r="B3764" t="s">
        <v>7856</v>
      </c>
    </row>
    <row r="3765" spans="1:2" x14ac:dyDescent="0.25">
      <c r="A3765" t="s">
        <v>922</v>
      </c>
      <c r="B3765" t="s">
        <v>7857</v>
      </c>
    </row>
    <row r="3766" spans="1:2" x14ac:dyDescent="0.25">
      <c r="A3766" t="s">
        <v>924</v>
      </c>
      <c r="B3766" t="s">
        <v>7858</v>
      </c>
    </row>
    <row r="3767" spans="1:2" x14ac:dyDescent="0.25">
      <c r="A3767" t="s">
        <v>926</v>
      </c>
      <c r="B3767" t="s">
        <v>7859</v>
      </c>
    </row>
    <row r="3768" spans="1:2" x14ac:dyDescent="0.25">
      <c r="A3768" t="s">
        <v>927</v>
      </c>
      <c r="B3768" t="s">
        <v>7860</v>
      </c>
    </row>
    <row r="3769" spans="1:2" x14ac:dyDescent="0.25">
      <c r="A3769" t="s">
        <v>929</v>
      </c>
      <c r="B3769" t="s">
        <v>7861</v>
      </c>
    </row>
    <row r="3770" spans="1:2" x14ac:dyDescent="0.25">
      <c r="A3770" t="s">
        <v>7862</v>
      </c>
      <c r="B3770" t="s">
        <v>7863</v>
      </c>
    </row>
    <row r="3771" spans="1:2" x14ac:dyDescent="0.25">
      <c r="A3771" t="s">
        <v>930</v>
      </c>
      <c r="B3771" t="s">
        <v>7864</v>
      </c>
    </row>
    <row r="3772" spans="1:2" x14ac:dyDescent="0.25">
      <c r="A3772" t="s">
        <v>932</v>
      </c>
      <c r="B3772" t="s">
        <v>7865</v>
      </c>
    </row>
    <row r="3773" spans="1:2" x14ac:dyDescent="0.25">
      <c r="A3773" t="s">
        <v>934</v>
      </c>
      <c r="B3773" t="s">
        <v>7866</v>
      </c>
    </row>
    <row r="3774" spans="1:2" x14ac:dyDescent="0.25">
      <c r="A3774" t="s">
        <v>936</v>
      </c>
      <c r="B3774" t="s">
        <v>7867</v>
      </c>
    </row>
    <row r="3775" spans="1:2" x14ac:dyDescent="0.25">
      <c r="A3775" t="s">
        <v>7868</v>
      </c>
      <c r="B3775" t="s">
        <v>7869</v>
      </c>
    </row>
    <row r="3776" spans="1:2" x14ac:dyDescent="0.25">
      <c r="A3776" t="s">
        <v>7870</v>
      </c>
      <c r="B3776" t="s">
        <v>11856</v>
      </c>
    </row>
    <row r="3777" spans="1:2" x14ac:dyDescent="0.25">
      <c r="A3777" t="s">
        <v>938</v>
      </c>
      <c r="B3777" t="s">
        <v>7871</v>
      </c>
    </row>
    <row r="3778" spans="1:2" x14ac:dyDescent="0.25">
      <c r="A3778" t="s">
        <v>940</v>
      </c>
      <c r="B3778" t="s">
        <v>7872</v>
      </c>
    </row>
    <row r="3779" spans="1:2" x14ac:dyDescent="0.25">
      <c r="A3779" t="s">
        <v>942</v>
      </c>
      <c r="B3779" t="s">
        <v>7873</v>
      </c>
    </row>
    <row r="3780" spans="1:2" x14ac:dyDescent="0.25">
      <c r="A3780" t="s">
        <v>944</v>
      </c>
      <c r="B3780" t="s">
        <v>7874</v>
      </c>
    </row>
    <row r="3781" spans="1:2" x14ac:dyDescent="0.25">
      <c r="A3781" t="s">
        <v>946</v>
      </c>
      <c r="B3781" t="s">
        <v>7875</v>
      </c>
    </row>
    <row r="3782" spans="1:2" x14ac:dyDescent="0.25">
      <c r="A3782" t="s">
        <v>948</v>
      </c>
      <c r="B3782" t="s">
        <v>7876</v>
      </c>
    </row>
    <row r="3783" spans="1:2" x14ac:dyDescent="0.25">
      <c r="A3783" t="s">
        <v>950</v>
      </c>
      <c r="B3783" t="s">
        <v>7877</v>
      </c>
    </row>
    <row r="3784" spans="1:2" x14ac:dyDescent="0.25">
      <c r="A3784" t="s">
        <v>952</v>
      </c>
      <c r="B3784" t="s">
        <v>7878</v>
      </c>
    </row>
    <row r="3785" spans="1:2" x14ac:dyDescent="0.25">
      <c r="A3785" t="s">
        <v>954</v>
      </c>
      <c r="B3785" t="s">
        <v>7879</v>
      </c>
    </row>
    <row r="3786" spans="1:2" x14ac:dyDescent="0.25">
      <c r="A3786" t="s">
        <v>956</v>
      </c>
      <c r="B3786" t="s">
        <v>7880</v>
      </c>
    </row>
    <row r="3787" spans="1:2" x14ac:dyDescent="0.25">
      <c r="A3787" t="s">
        <v>958</v>
      </c>
      <c r="B3787" t="s">
        <v>7881</v>
      </c>
    </row>
    <row r="3788" spans="1:2" x14ac:dyDescent="0.25">
      <c r="A3788" t="s">
        <v>960</v>
      </c>
      <c r="B3788" t="s">
        <v>7882</v>
      </c>
    </row>
    <row r="3789" spans="1:2" x14ac:dyDescent="0.25">
      <c r="A3789" t="s">
        <v>7883</v>
      </c>
      <c r="B3789" t="s">
        <v>7884</v>
      </c>
    </row>
    <row r="3790" spans="1:2" x14ac:dyDescent="0.25">
      <c r="A3790" t="s">
        <v>7885</v>
      </c>
      <c r="B3790" t="s">
        <v>7886</v>
      </c>
    </row>
    <row r="3791" spans="1:2" x14ac:dyDescent="0.25">
      <c r="A3791" t="s">
        <v>7887</v>
      </c>
      <c r="B3791" t="s">
        <v>7888</v>
      </c>
    </row>
    <row r="3792" spans="1:2" x14ac:dyDescent="0.25">
      <c r="A3792" t="s">
        <v>7889</v>
      </c>
      <c r="B3792" t="s">
        <v>7890</v>
      </c>
    </row>
    <row r="3793" spans="1:2" x14ac:dyDescent="0.25">
      <c r="A3793" t="s">
        <v>962</v>
      </c>
      <c r="B3793" t="s">
        <v>12262</v>
      </c>
    </row>
    <row r="3794" spans="1:2" x14ac:dyDescent="0.25">
      <c r="A3794" t="s">
        <v>7891</v>
      </c>
      <c r="B3794" t="s">
        <v>7892</v>
      </c>
    </row>
    <row r="3795" spans="1:2" x14ac:dyDescent="0.25">
      <c r="A3795" t="s">
        <v>7893</v>
      </c>
      <c r="B3795" t="s">
        <v>7894</v>
      </c>
    </row>
    <row r="3796" spans="1:2" x14ac:dyDescent="0.25">
      <c r="A3796" t="s">
        <v>7895</v>
      </c>
      <c r="B3796" t="s">
        <v>7896</v>
      </c>
    </row>
    <row r="3797" spans="1:2" x14ac:dyDescent="0.25">
      <c r="A3797" t="s">
        <v>7897</v>
      </c>
      <c r="B3797" t="s">
        <v>7898</v>
      </c>
    </row>
    <row r="3798" spans="1:2" x14ac:dyDescent="0.25">
      <c r="A3798" t="s">
        <v>7899</v>
      </c>
      <c r="B3798" t="s">
        <v>7900</v>
      </c>
    </row>
    <row r="3799" spans="1:2" x14ac:dyDescent="0.25">
      <c r="A3799" t="s">
        <v>7901</v>
      </c>
      <c r="B3799" t="s">
        <v>7902</v>
      </c>
    </row>
    <row r="3800" spans="1:2" x14ac:dyDescent="0.25">
      <c r="A3800" t="s">
        <v>7903</v>
      </c>
      <c r="B3800" t="s">
        <v>7904</v>
      </c>
    </row>
    <row r="3801" spans="1:2" x14ac:dyDescent="0.25">
      <c r="A3801" t="s">
        <v>7905</v>
      </c>
      <c r="B3801" t="s">
        <v>7906</v>
      </c>
    </row>
    <row r="3802" spans="1:2" x14ac:dyDescent="0.25">
      <c r="A3802" t="s">
        <v>7907</v>
      </c>
      <c r="B3802" t="s">
        <v>7908</v>
      </c>
    </row>
    <row r="3803" spans="1:2" x14ac:dyDescent="0.25">
      <c r="A3803" t="s">
        <v>964</v>
      </c>
      <c r="B3803" t="s">
        <v>7909</v>
      </c>
    </row>
    <row r="3804" spans="1:2" x14ac:dyDescent="0.25">
      <c r="A3804" t="s">
        <v>7910</v>
      </c>
      <c r="B3804" t="s">
        <v>7911</v>
      </c>
    </row>
    <row r="3805" spans="1:2" x14ac:dyDescent="0.25">
      <c r="A3805" t="s">
        <v>7912</v>
      </c>
      <c r="B3805" t="s">
        <v>7913</v>
      </c>
    </row>
    <row r="3806" spans="1:2" x14ac:dyDescent="0.25">
      <c r="A3806" t="s">
        <v>7914</v>
      </c>
      <c r="B3806" t="s">
        <v>7915</v>
      </c>
    </row>
    <row r="3807" spans="1:2" x14ac:dyDescent="0.25">
      <c r="A3807" t="s">
        <v>7916</v>
      </c>
      <c r="B3807" t="s">
        <v>7917</v>
      </c>
    </row>
    <row r="3808" spans="1:2" x14ac:dyDescent="0.25">
      <c r="A3808" t="s">
        <v>7918</v>
      </c>
      <c r="B3808" t="s">
        <v>7919</v>
      </c>
    </row>
    <row r="3809" spans="1:2" x14ac:dyDescent="0.25">
      <c r="A3809" t="s">
        <v>7920</v>
      </c>
      <c r="B3809" t="s">
        <v>7921</v>
      </c>
    </row>
    <row r="3810" spans="1:2" x14ac:dyDescent="0.25">
      <c r="A3810" t="s">
        <v>7922</v>
      </c>
      <c r="B3810" t="s">
        <v>7923</v>
      </c>
    </row>
    <row r="3811" spans="1:2" x14ac:dyDescent="0.25">
      <c r="A3811" t="s">
        <v>7924</v>
      </c>
      <c r="B3811" t="s">
        <v>7925</v>
      </c>
    </row>
    <row r="3812" spans="1:2" x14ac:dyDescent="0.25">
      <c r="A3812" t="s">
        <v>7926</v>
      </c>
      <c r="B3812" t="s">
        <v>7927</v>
      </c>
    </row>
    <row r="3813" spans="1:2" x14ac:dyDescent="0.25">
      <c r="A3813" t="s">
        <v>966</v>
      </c>
      <c r="B3813" t="s">
        <v>7928</v>
      </c>
    </row>
    <row r="3814" spans="1:2" x14ac:dyDescent="0.25">
      <c r="A3814" t="s">
        <v>968</v>
      </c>
      <c r="B3814" t="s">
        <v>7929</v>
      </c>
    </row>
    <row r="3815" spans="1:2" x14ac:dyDescent="0.25">
      <c r="A3815" t="s">
        <v>7930</v>
      </c>
      <c r="B3815" t="s">
        <v>7931</v>
      </c>
    </row>
    <row r="3816" spans="1:2" x14ac:dyDescent="0.25">
      <c r="A3816" t="s">
        <v>7932</v>
      </c>
      <c r="B3816" t="s">
        <v>7933</v>
      </c>
    </row>
    <row r="3817" spans="1:2" x14ac:dyDescent="0.25">
      <c r="A3817" t="s">
        <v>7934</v>
      </c>
      <c r="B3817" t="s">
        <v>7935</v>
      </c>
    </row>
    <row r="3818" spans="1:2" x14ac:dyDescent="0.25">
      <c r="A3818" t="s">
        <v>7936</v>
      </c>
      <c r="B3818" t="s">
        <v>7937</v>
      </c>
    </row>
    <row r="3819" spans="1:2" x14ac:dyDescent="0.25">
      <c r="A3819" t="s">
        <v>7938</v>
      </c>
      <c r="B3819" t="s">
        <v>7939</v>
      </c>
    </row>
    <row r="3820" spans="1:2" x14ac:dyDescent="0.25">
      <c r="A3820" t="s">
        <v>7940</v>
      </c>
      <c r="B3820" t="s">
        <v>7941</v>
      </c>
    </row>
    <row r="3821" spans="1:2" x14ac:dyDescent="0.25">
      <c r="A3821" t="s">
        <v>7942</v>
      </c>
      <c r="B3821" t="s">
        <v>7943</v>
      </c>
    </row>
    <row r="3822" spans="1:2" x14ac:dyDescent="0.25">
      <c r="A3822" t="s">
        <v>970</v>
      </c>
      <c r="B3822" t="s">
        <v>7944</v>
      </c>
    </row>
    <row r="3823" spans="1:2" x14ac:dyDescent="0.25">
      <c r="A3823" t="s">
        <v>972</v>
      </c>
      <c r="B3823" t="s">
        <v>7945</v>
      </c>
    </row>
    <row r="3824" spans="1:2" x14ac:dyDescent="0.25">
      <c r="A3824" t="s">
        <v>974</v>
      </c>
      <c r="B3824" t="s">
        <v>7946</v>
      </c>
    </row>
    <row r="3825" spans="1:2" x14ac:dyDescent="0.25">
      <c r="A3825" t="s">
        <v>7947</v>
      </c>
      <c r="B3825" t="s">
        <v>7948</v>
      </c>
    </row>
    <row r="3826" spans="1:2" x14ac:dyDescent="0.25">
      <c r="A3826" t="s">
        <v>11857</v>
      </c>
      <c r="B3826" t="s">
        <v>11858</v>
      </c>
    </row>
    <row r="3827" spans="1:2" x14ac:dyDescent="0.25">
      <c r="A3827" t="s">
        <v>7949</v>
      </c>
      <c r="B3827" t="s">
        <v>7950</v>
      </c>
    </row>
    <row r="3828" spans="1:2" x14ac:dyDescent="0.25">
      <c r="A3828" t="s">
        <v>7951</v>
      </c>
      <c r="B3828" t="s">
        <v>7952</v>
      </c>
    </row>
    <row r="3829" spans="1:2" x14ac:dyDescent="0.25">
      <c r="A3829" t="s">
        <v>7953</v>
      </c>
      <c r="B3829" t="s">
        <v>7954</v>
      </c>
    </row>
    <row r="3830" spans="1:2" x14ac:dyDescent="0.25">
      <c r="A3830" t="s">
        <v>7955</v>
      </c>
      <c r="B3830" t="s">
        <v>7956</v>
      </c>
    </row>
    <row r="3831" spans="1:2" x14ac:dyDescent="0.25">
      <c r="A3831" t="s">
        <v>7957</v>
      </c>
      <c r="B3831" t="s">
        <v>7958</v>
      </c>
    </row>
    <row r="3832" spans="1:2" x14ac:dyDescent="0.25">
      <c r="A3832" t="s">
        <v>7959</v>
      </c>
      <c r="B3832" t="s">
        <v>7960</v>
      </c>
    </row>
    <row r="3833" spans="1:2" x14ac:dyDescent="0.25">
      <c r="A3833" t="s">
        <v>976</v>
      </c>
      <c r="B3833" t="s">
        <v>7961</v>
      </c>
    </row>
    <row r="3834" spans="1:2" x14ac:dyDescent="0.25">
      <c r="A3834" t="s">
        <v>978</v>
      </c>
      <c r="B3834" t="s">
        <v>7962</v>
      </c>
    </row>
    <row r="3835" spans="1:2" x14ac:dyDescent="0.25">
      <c r="A3835" t="s">
        <v>980</v>
      </c>
      <c r="B3835" t="s">
        <v>11859</v>
      </c>
    </row>
    <row r="3836" spans="1:2" x14ac:dyDescent="0.25">
      <c r="A3836" t="s">
        <v>7963</v>
      </c>
      <c r="B3836" t="s">
        <v>7964</v>
      </c>
    </row>
    <row r="3837" spans="1:2" x14ac:dyDescent="0.25">
      <c r="A3837" t="s">
        <v>7965</v>
      </c>
      <c r="B3837" t="s">
        <v>7966</v>
      </c>
    </row>
    <row r="3838" spans="1:2" x14ac:dyDescent="0.25">
      <c r="A3838" t="s">
        <v>7967</v>
      </c>
      <c r="B3838" t="s">
        <v>7968</v>
      </c>
    </row>
    <row r="3839" spans="1:2" x14ac:dyDescent="0.25">
      <c r="A3839" t="s">
        <v>7969</v>
      </c>
      <c r="B3839" t="s">
        <v>7970</v>
      </c>
    </row>
    <row r="3840" spans="1:2" x14ac:dyDescent="0.25">
      <c r="A3840" t="s">
        <v>7971</v>
      </c>
      <c r="B3840" t="s">
        <v>7972</v>
      </c>
    </row>
    <row r="3841" spans="1:2" x14ac:dyDescent="0.25">
      <c r="A3841" t="s">
        <v>7973</v>
      </c>
      <c r="B3841" t="s">
        <v>7974</v>
      </c>
    </row>
    <row r="3842" spans="1:2" x14ac:dyDescent="0.25">
      <c r="A3842" t="s">
        <v>7975</v>
      </c>
      <c r="B3842" t="s">
        <v>7976</v>
      </c>
    </row>
    <row r="3843" spans="1:2" x14ac:dyDescent="0.25">
      <c r="A3843" t="s">
        <v>7977</v>
      </c>
      <c r="B3843" t="s">
        <v>7978</v>
      </c>
    </row>
    <row r="3844" spans="1:2" x14ac:dyDescent="0.25">
      <c r="A3844" t="s">
        <v>7979</v>
      </c>
      <c r="B3844" t="s">
        <v>7980</v>
      </c>
    </row>
    <row r="3845" spans="1:2" x14ac:dyDescent="0.25">
      <c r="A3845" t="s">
        <v>7981</v>
      </c>
      <c r="B3845" t="s">
        <v>7982</v>
      </c>
    </row>
    <row r="3846" spans="1:2" x14ac:dyDescent="0.25">
      <c r="A3846" t="s">
        <v>7983</v>
      </c>
      <c r="B3846" t="s">
        <v>7984</v>
      </c>
    </row>
    <row r="3847" spans="1:2" x14ac:dyDescent="0.25">
      <c r="A3847" t="s">
        <v>7985</v>
      </c>
      <c r="B3847" t="s">
        <v>7986</v>
      </c>
    </row>
    <row r="3848" spans="1:2" x14ac:dyDescent="0.25">
      <c r="A3848" t="s">
        <v>7987</v>
      </c>
      <c r="B3848" t="s">
        <v>7988</v>
      </c>
    </row>
    <row r="3849" spans="1:2" x14ac:dyDescent="0.25">
      <c r="A3849" t="s">
        <v>7989</v>
      </c>
      <c r="B3849" t="s">
        <v>7990</v>
      </c>
    </row>
    <row r="3850" spans="1:2" x14ac:dyDescent="0.25">
      <c r="A3850" t="s">
        <v>7991</v>
      </c>
      <c r="B3850" t="s">
        <v>7992</v>
      </c>
    </row>
    <row r="3851" spans="1:2" x14ac:dyDescent="0.25">
      <c r="A3851" t="s">
        <v>7993</v>
      </c>
      <c r="B3851" t="s">
        <v>7994</v>
      </c>
    </row>
    <row r="3852" spans="1:2" x14ac:dyDescent="0.25">
      <c r="A3852" t="s">
        <v>12263</v>
      </c>
      <c r="B3852" t="s">
        <v>12264</v>
      </c>
    </row>
    <row r="3853" spans="1:2" x14ac:dyDescent="0.25">
      <c r="A3853" t="s">
        <v>7995</v>
      </c>
      <c r="B3853" t="s">
        <v>7996</v>
      </c>
    </row>
    <row r="3854" spans="1:2" x14ac:dyDescent="0.25">
      <c r="A3854" t="s">
        <v>984</v>
      </c>
      <c r="B3854" t="s">
        <v>7997</v>
      </c>
    </row>
    <row r="3855" spans="1:2" x14ac:dyDescent="0.25">
      <c r="A3855" t="s">
        <v>986</v>
      </c>
      <c r="B3855" t="s">
        <v>7998</v>
      </c>
    </row>
    <row r="3856" spans="1:2" x14ac:dyDescent="0.25">
      <c r="A3856" t="s">
        <v>988</v>
      </c>
      <c r="B3856" t="s">
        <v>7999</v>
      </c>
    </row>
    <row r="3857" spans="1:2" x14ac:dyDescent="0.25">
      <c r="A3857" t="s">
        <v>990</v>
      </c>
      <c r="B3857" t="s">
        <v>8000</v>
      </c>
    </row>
    <row r="3858" spans="1:2" x14ac:dyDescent="0.25">
      <c r="A3858" t="s">
        <v>992</v>
      </c>
      <c r="B3858" t="s">
        <v>8001</v>
      </c>
    </row>
    <row r="3859" spans="1:2" x14ac:dyDescent="0.25">
      <c r="A3859" t="s">
        <v>994</v>
      </c>
      <c r="B3859" t="s">
        <v>12265</v>
      </c>
    </row>
    <row r="3860" spans="1:2" x14ac:dyDescent="0.25">
      <c r="A3860" t="s">
        <v>996</v>
      </c>
      <c r="B3860" t="s">
        <v>8002</v>
      </c>
    </row>
    <row r="3861" spans="1:2" x14ac:dyDescent="0.25">
      <c r="A3861" t="s">
        <v>998</v>
      </c>
      <c r="B3861" t="s">
        <v>8003</v>
      </c>
    </row>
    <row r="3862" spans="1:2" x14ac:dyDescent="0.25">
      <c r="A3862" t="s">
        <v>1000</v>
      </c>
      <c r="B3862" t="s">
        <v>8004</v>
      </c>
    </row>
    <row r="3863" spans="1:2" x14ac:dyDescent="0.25">
      <c r="A3863" t="s">
        <v>1002</v>
      </c>
      <c r="B3863" t="s">
        <v>8005</v>
      </c>
    </row>
    <row r="3864" spans="1:2" x14ac:dyDescent="0.25">
      <c r="A3864" t="s">
        <v>1006</v>
      </c>
      <c r="B3864" t="s">
        <v>8006</v>
      </c>
    </row>
    <row r="3865" spans="1:2" x14ac:dyDescent="0.25">
      <c r="A3865" t="s">
        <v>1008</v>
      </c>
      <c r="B3865" t="s">
        <v>12266</v>
      </c>
    </row>
    <row r="3866" spans="1:2" x14ac:dyDescent="0.25">
      <c r="A3866" t="s">
        <v>1010</v>
      </c>
      <c r="B3866" t="s">
        <v>8007</v>
      </c>
    </row>
    <row r="3867" spans="1:2" x14ac:dyDescent="0.25">
      <c r="A3867" t="s">
        <v>1012</v>
      </c>
      <c r="B3867" t="s">
        <v>12267</v>
      </c>
    </row>
    <row r="3868" spans="1:2" x14ac:dyDescent="0.25">
      <c r="A3868" t="s">
        <v>1014</v>
      </c>
      <c r="B3868" t="s">
        <v>8008</v>
      </c>
    </row>
    <row r="3869" spans="1:2" x14ac:dyDescent="0.25">
      <c r="A3869" t="s">
        <v>1016</v>
      </c>
      <c r="B3869" t="s">
        <v>8009</v>
      </c>
    </row>
    <row r="3870" spans="1:2" x14ac:dyDescent="0.25">
      <c r="A3870" t="s">
        <v>1018</v>
      </c>
      <c r="B3870" t="s">
        <v>8010</v>
      </c>
    </row>
    <row r="3871" spans="1:2" x14ac:dyDescent="0.25">
      <c r="A3871" t="s">
        <v>1020</v>
      </c>
      <c r="B3871" t="s">
        <v>8011</v>
      </c>
    </row>
    <row r="3872" spans="1:2" x14ac:dyDescent="0.25">
      <c r="A3872" t="s">
        <v>1022</v>
      </c>
      <c r="B3872" t="s">
        <v>8012</v>
      </c>
    </row>
    <row r="3873" spans="1:2" x14ac:dyDescent="0.25">
      <c r="A3873" t="s">
        <v>1024</v>
      </c>
      <c r="B3873" t="s">
        <v>8013</v>
      </c>
    </row>
    <row r="3874" spans="1:2" x14ac:dyDescent="0.25">
      <c r="A3874" t="s">
        <v>1026</v>
      </c>
      <c r="B3874" t="s">
        <v>8014</v>
      </c>
    </row>
    <row r="3875" spans="1:2" x14ac:dyDescent="0.25">
      <c r="A3875" t="s">
        <v>1028</v>
      </c>
      <c r="B3875" t="s">
        <v>8015</v>
      </c>
    </row>
    <row r="3876" spans="1:2" x14ac:dyDescent="0.25">
      <c r="A3876" t="s">
        <v>8016</v>
      </c>
      <c r="B3876" t="s">
        <v>8017</v>
      </c>
    </row>
    <row r="3877" spans="1:2" x14ac:dyDescent="0.25">
      <c r="A3877" t="s">
        <v>1030</v>
      </c>
      <c r="B3877" t="s">
        <v>8018</v>
      </c>
    </row>
    <row r="3878" spans="1:2" x14ac:dyDescent="0.25">
      <c r="A3878" t="s">
        <v>1032</v>
      </c>
      <c r="B3878" t="s">
        <v>8019</v>
      </c>
    </row>
    <row r="3879" spans="1:2" x14ac:dyDescent="0.25">
      <c r="A3879" t="s">
        <v>1034</v>
      </c>
      <c r="B3879" t="s">
        <v>8020</v>
      </c>
    </row>
    <row r="3880" spans="1:2" x14ac:dyDescent="0.25">
      <c r="A3880" t="s">
        <v>1036</v>
      </c>
      <c r="B3880" t="s">
        <v>8021</v>
      </c>
    </row>
    <row r="3881" spans="1:2" x14ac:dyDescent="0.25">
      <c r="A3881" t="s">
        <v>1038</v>
      </c>
      <c r="B3881" t="s">
        <v>12268</v>
      </c>
    </row>
    <row r="3882" spans="1:2" x14ac:dyDescent="0.25">
      <c r="A3882" t="s">
        <v>1040</v>
      </c>
      <c r="B3882" t="s">
        <v>8022</v>
      </c>
    </row>
    <row r="3883" spans="1:2" x14ac:dyDescent="0.25">
      <c r="A3883" t="s">
        <v>1042</v>
      </c>
      <c r="B3883" t="s">
        <v>12269</v>
      </c>
    </row>
    <row r="3884" spans="1:2" x14ac:dyDescent="0.25">
      <c r="A3884" t="s">
        <v>1046</v>
      </c>
      <c r="B3884" t="s">
        <v>8023</v>
      </c>
    </row>
    <row r="3885" spans="1:2" x14ac:dyDescent="0.25">
      <c r="A3885" t="s">
        <v>1048</v>
      </c>
      <c r="B3885" t="s">
        <v>8024</v>
      </c>
    </row>
    <row r="3886" spans="1:2" x14ac:dyDescent="0.25">
      <c r="A3886" t="s">
        <v>1050</v>
      </c>
      <c r="B3886" t="s">
        <v>8025</v>
      </c>
    </row>
    <row r="3887" spans="1:2" x14ac:dyDescent="0.25">
      <c r="A3887" t="s">
        <v>1052</v>
      </c>
      <c r="B3887" t="s">
        <v>8026</v>
      </c>
    </row>
    <row r="3888" spans="1:2" x14ac:dyDescent="0.25">
      <c r="A3888" t="s">
        <v>1054</v>
      </c>
      <c r="B3888" t="s">
        <v>8027</v>
      </c>
    </row>
    <row r="3889" spans="1:2" x14ac:dyDescent="0.25">
      <c r="A3889" t="s">
        <v>1055</v>
      </c>
      <c r="B3889" t="s">
        <v>8028</v>
      </c>
    </row>
    <row r="3890" spans="1:2" x14ac:dyDescent="0.25">
      <c r="A3890" t="s">
        <v>1057</v>
      </c>
      <c r="B3890" t="s">
        <v>8029</v>
      </c>
    </row>
    <row r="3891" spans="1:2" x14ac:dyDescent="0.25">
      <c r="A3891" t="s">
        <v>1059</v>
      </c>
      <c r="B3891" t="s">
        <v>8030</v>
      </c>
    </row>
    <row r="3892" spans="1:2" x14ac:dyDescent="0.25">
      <c r="A3892" t="s">
        <v>1063</v>
      </c>
      <c r="B3892" t="s">
        <v>8031</v>
      </c>
    </row>
    <row r="3893" spans="1:2" x14ac:dyDescent="0.25">
      <c r="A3893" t="s">
        <v>1065</v>
      </c>
      <c r="B3893" t="s">
        <v>12270</v>
      </c>
    </row>
    <row r="3894" spans="1:2" x14ac:dyDescent="0.25">
      <c r="A3894" t="s">
        <v>1067</v>
      </c>
      <c r="B3894" t="s">
        <v>12271</v>
      </c>
    </row>
    <row r="3895" spans="1:2" x14ac:dyDescent="0.25">
      <c r="A3895" t="s">
        <v>1071</v>
      </c>
      <c r="B3895" t="s">
        <v>8032</v>
      </c>
    </row>
    <row r="3896" spans="1:2" x14ac:dyDescent="0.25">
      <c r="A3896" t="s">
        <v>1073</v>
      </c>
      <c r="B3896" t="s">
        <v>8033</v>
      </c>
    </row>
    <row r="3897" spans="1:2" x14ac:dyDescent="0.25">
      <c r="A3897" t="s">
        <v>1075</v>
      </c>
      <c r="B3897" t="s">
        <v>8034</v>
      </c>
    </row>
    <row r="3898" spans="1:2" x14ac:dyDescent="0.25">
      <c r="A3898" t="s">
        <v>1081</v>
      </c>
      <c r="B3898" t="s">
        <v>8035</v>
      </c>
    </row>
    <row r="3899" spans="1:2" x14ac:dyDescent="0.25">
      <c r="A3899" t="s">
        <v>1083</v>
      </c>
      <c r="B3899" t="s">
        <v>6929</v>
      </c>
    </row>
    <row r="3900" spans="1:2" x14ac:dyDescent="0.25">
      <c r="A3900" t="s">
        <v>1085</v>
      </c>
      <c r="B3900" t="s">
        <v>8036</v>
      </c>
    </row>
    <row r="3901" spans="1:2" x14ac:dyDescent="0.25">
      <c r="A3901" t="s">
        <v>1089</v>
      </c>
      <c r="B3901" t="s">
        <v>8037</v>
      </c>
    </row>
    <row r="3902" spans="1:2" x14ac:dyDescent="0.25">
      <c r="A3902" t="s">
        <v>1091</v>
      </c>
      <c r="B3902" t="s">
        <v>8038</v>
      </c>
    </row>
    <row r="3903" spans="1:2" x14ac:dyDescent="0.25">
      <c r="A3903" t="s">
        <v>1093</v>
      </c>
      <c r="B3903" t="s">
        <v>12272</v>
      </c>
    </row>
    <row r="3904" spans="1:2" x14ac:dyDescent="0.25">
      <c r="A3904" t="s">
        <v>1095</v>
      </c>
      <c r="B3904" t="s">
        <v>12273</v>
      </c>
    </row>
    <row r="3905" spans="1:2" x14ac:dyDescent="0.25">
      <c r="A3905" t="s">
        <v>8039</v>
      </c>
      <c r="B3905" t="s">
        <v>12274</v>
      </c>
    </row>
    <row r="3906" spans="1:2" x14ac:dyDescent="0.25">
      <c r="A3906" t="s">
        <v>1097</v>
      </c>
      <c r="B3906" t="s">
        <v>12467</v>
      </c>
    </row>
    <row r="3907" spans="1:2" x14ac:dyDescent="0.25">
      <c r="A3907" t="s">
        <v>1099</v>
      </c>
      <c r="B3907" t="s">
        <v>12468</v>
      </c>
    </row>
    <row r="3908" spans="1:2" x14ac:dyDescent="0.25">
      <c r="A3908" t="s">
        <v>1101</v>
      </c>
      <c r="B3908" t="s">
        <v>12469</v>
      </c>
    </row>
    <row r="3909" spans="1:2" x14ac:dyDescent="0.25">
      <c r="A3909" t="s">
        <v>8040</v>
      </c>
      <c r="B3909" t="s">
        <v>12275</v>
      </c>
    </row>
    <row r="3910" spans="1:2" x14ac:dyDescent="0.25">
      <c r="A3910" t="s">
        <v>8041</v>
      </c>
      <c r="B3910" t="s">
        <v>12276</v>
      </c>
    </row>
    <row r="3911" spans="1:2" x14ac:dyDescent="0.25">
      <c r="A3911" t="s">
        <v>8042</v>
      </c>
      <c r="B3911" t="s">
        <v>8043</v>
      </c>
    </row>
    <row r="3912" spans="1:2" x14ac:dyDescent="0.25">
      <c r="A3912" t="s">
        <v>8044</v>
      </c>
      <c r="B3912" t="s">
        <v>8045</v>
      </c>
    </row>
    <row r="3913" spans="1:2" x14ac:dyDescent="0.25">
      <c r="A3913" t="s">
        <v>1103</v>
      </c>
      <c r="B3913" t="s">
        <v>8046</v>
      </c>
    </row>
    <row r="3914" spans="1:2" x14ac:dyDescent="0.25">
      <c r="A3914" t="s">
        <v>8047</v>
      </c>
      <c r="B3914" t="s">
        <v>8048</v>
      </c>
    </row>
    <row r="3915" spans="1:2" x14ac:dyDescent="0.25">
      <c r="A3915" t="s">
        <v>1105</v>
      </c>
      <c r="B3915" t="s">
        <v>8049</v>
      </c>
    </row>
    <row r="3916" spans="1:2" x14ac:dyDescent="0.25">
      <c r="A3916" t="s">
        <v>1107</v>
      </c>
      <c r="B3916" t="s">
        <v>8050</v>
      </c>
    </row>
    <row r="3917" spans="1:2" x14ac:dyDescent="0.25">
      <c r="A3917" t="s">
        <v>8051</v>
      </c>
      <c r="B3917" t="s">
        <v>8052</v>
      </c>
    </row>
    <row r="3918" spans="1:2" x14ac:dyDescent="0.25">
      <c r="A3918" t="s">
        <v>8053</v>
      </c>
      <c r="B3918" t="s">
        <v>7421</v>
      </c>
    </row>
    <row r="3919" spans="1:2" x14ac:dyDescent="0.25">
      <c r="A3919" t="s">
        <v>8054</v>
      </c>
      <c r="B3919" t="s">
        <v>8055</v>
      </c>
    </row>
    <row r="3920" spans="1:2" x14ac:dyDescent="0.25">
      <c r="A3920" t="s">
        <v>8056</v>
      </c>
      <c r="B3920" t="s">
        <v>6946</v>
      </c>
    </row>
    <row r="3921" spans="1:2" x14ac:dyDescent="0.25">
      <c r="A3921" t="s">
        <v>8057</v>
      </c>
      <c r="B3921" t="s">
        <v>8058</v>
      </c>
    </row>
    <row r="3922" spans="1:2" x14ac:dyDescent="0.25">
      <c r="A3922" t="s">
        <v>8059</v>
      </c>
      <c r="B3922" t="s">
        <v>8060</v>
      </c>
    </row>
    <row r="3923" spans="1:2" x14ac:dyDescent="0.25">
      <c r="A3923" t="s">
        <v>8061</v>
      </c>
      <c r="B3923" t="s">
        <v>8062</v>
      </c>
    </row>
    <row r="3924" spans="1:2" x14ac:dyDescent="0.25">
      <c r="A3924" t="s">
        <v>8063</v>
      </c>
      <c r="B3924" t="s">
        <v>8064</v>
      </c>
    </row>
    <row r="3925" spans="1:2" x14ac:dyDescent="0.25">
      <c r="A3925" t="s">
        <v>8065</v>
      </c>
      <c r="B3925" t="s">
        <v>8066</v>
      </c>
    </row>
    <row r="3926" spans="1:2" x14ac:dyDescent="0.25">
      <c r="A3926" t="s">
        <v>1111</v>
      </c>
      <c r="B3926" t="s">
        <v>8067</v>
      </c>
    </row>
    <row r="3927" spans="1:2" x14ac:dyDescent="0.25">
      <c r="A3927" t="s">
        <v>1113</v>
      </c>
      <c r="B3927" t="s">
        <v>8068</v>
      </c>
    </row>
    <row r="3928" spans="1:2" x14ac:dyDescent="0.25">
      <c r="A3928" t="s">
        <v>1115</v>
      </c>
      <c r="B3928" t="s">
        <v>8069</v>
      </c>
    </row>
    <row r="3929" spans="1:2" x14ac:dyDescent="0.25">
      <c r="A3929" t="s">
        <v>8070</v>
      </c>
      <c r="B3929" t="s">
        <v>8071</v>
      </c>
    </row>
    <row r="3930" spans="1:2" x14ac:dyDescent="0.25">
      <c r="A3930" t="s">
        <v>8072</v>
      </c>
      <c r="B3930" t="s">
        <v>8073</v>
      </c>
    </row>
    <row r="3931" spans="1:2" x14ac:dyDescent="0.25">
      <c r="A3931" t="s">
        <v>8074</v>
      </c>
      <c r="B3931" t="s">
        <v>8075</v>
      </c>
    </row>
    <row r="3932" spans="1:2" x14ac:dyDescent="0.25">
      <c r="A3932" t="s">
        <v>8076</v>
      </c>
      <c r="B3932" t="s">
        <v>8077</v>
      </c>
    </row>
    <row r="3933" spans="1:2" x14ac:dyDescent="0.25">
      <c r="A3933" t="s">
        <v>8078</v>
      </c>
      <c r="B3933" t="s">
        <v>8079</v>
      </c>
    </row>
    <row r="3934" spans="1:2" x14ac:dyDescent="0.25">
      <c r="A3934" t="s">
        <v>8080</v>
      </c>
      <c r="B3934" t="s">
        <v>8081</v>
      </c>
    </row>
    <row r="3935" spans="1:2" x14ac:dyDescent="0.25">
      <c r="A3935" t="s">
        <v>1117</v>
      </c>
      <c r="B3935" t="s">
        <v>6225</v>
      </c>
    </row>
    <row r="3936" spans="1:2" x14ac:dyDescent="0.25">
      <c r="A3936" t="s">
        <v>1119</v>
      </c>
      <c r="B3936" t="s">
        <v>8082</v>
      </c>
    </row>
    <row r="3937" spans="1:2" x14ac:dyDescent="0.25">
      <c r="A3937" t="s">
        <v>1121</v>
      </c>
      <c r="B3937" t="s">
        <v>8083</v>
      </c>
    </row>
    <row r="3938" spans="1:2" x14ac:dyDescent="0.25">
      <c r="A3938" t="s">
        <v>1123</v>
      </c>
      <c r="B3938" t="s">
        <v>6448</v>
      </c>
    </row>
    <row r="3939" spans="1:2" x14ac:dyDescent="0.25">
      <c r="A3939" t="s">
        <v>1125</v>
      </c>
      <c r="B3939" t="s">
        <v>8084</v>
      </c>
    </row>
    <row r="3940" spans="1:2" x14ac:dyDescent="0.25">
      <c r="A3940" t="s">
        <v>1126</v>
      </c>
      <c r="B3940" t="s">
        <v>8085</v>
      </c>
    </row>
    <row r="3941" spans="1:2" x14ac:dyDescent="0.25">
      <c r="A3941" t="s">
        <v>1128</v>
      </c>
      <c r="B3941" t="s">
        <v>8086</v>
      </c>
    </row>
    <row r="3942" spans="1:2" x14ac:dyDescent="0.25">
      <c r="A3942" t="s">
        <v>1130</v>
      </c>
      <c r="B3942" t="s">
        <v>8087</v>
      </c>
    </row>
    <row r="3943" spans="1:2" x14ac:dyDescent="0.25">
      <c r="A3943" t="s">
        <v>1132</v>
      </c>
      <c r="B3943" t="s">
        <v>8088</v>
      </c>
    </row>
    <row r="3944" spans="1:2" x14ac:dyDescent="0.25">
      <c r="A3944" t="s">
        <v>1134</v>
      </c>
      <c r="B3944" t="s">
        <v>8089</v>
      </c>
    </row>
    <row r="3945" spans="1:2" x14ac:dyDescent="0.25">
      <c r="A3945" t="s">
        <v>1135</v>
      </c>
      <c r="B3945" t="s">
        <v>8090</v>
      </c>
    </row>
    <row r="3946" spans="1:2" x14ac:dyDescent="0.25">
      <c r="A3946" t="s">
        <v>1137</v>
      </c>
      <c r="B3946" t="s">
        <v>8091</v>
      </c>
    </row>
    <row r="3947" spans="1:2" x14ac:dyDescent="0.25">
      <c r="A3947" t="s">
        <v>1139</v>
      </c>
      <c r="B3947" t="s">
        <v>8092</v>
      </c>
    </row>
    <row r="3948" spans="1:2" x14ac:dyDescent="0.25">
      <c r="A3948" t="s">
        <v>1141</v>
      </c>
      <c r="B3948" t="s">
        <v>8093</v>
      </c>
    </row>
    <row r="3949" spans="1:2" x14ac:dyDescent="0.25">
      <c r="A3949" t="s">
        <v>1143</v>
      </c>
      <c r="B3949" t="s">
        <v>8094</v>
      </c>
    </row>
    <row r="3950" spans="1:2" x14ac:dyDescent="0.25">
      <c r="A3950" t="s">
        <v>1145</v>
      </c>
      <c r="B3950" t="s">
        <v>8095</v>
      </c>
    </row>
    <row r="3951" spans="1:2" x14ac:dyDescent="0.25">
      <c r="A3951" t="s">
        <v>1147</v>
      </c>
      <c r="B3951" t="s">
        <v>8096</v>
      </c>
    </row>
    <row r="3952" spans="1:2" x14ac:dyDescent="0.25">
      <c r="A3952" t="s">
        <v>1149</v>
      </c>
      <c r="B3952" t="s">
        <v>8097</v>
      </c>
    </row>
    <row r="3953" spans="1:2" x14ac:dyDescent="0.25">
      <c r="A3953" t="s">
        <v>1151</v>
      </c>
      <c r="B3953" t="s">
        <v>8098</v>
      </c>
    </row>
    <row r="3954" spans="1:2" x14ac:dyDescent="0.25">
      <c r="A3954" t="s">
        <v>1153</v>
      </c>
      <c r="B3954" t="s">
        <v>8099</v>
      </c>
    </row>
    <row r="3955" spans="1:2" x14ac:dyDescent="0.25">
      <c r="A3955" t="s">
        <v>1155</v>
      </c>
      <c r="B3955" t="s">
        <v>8100</v>
      </c>
    </row>
    <row r="3956" spans="1:2" x14ac:dyDescent="0.25">
      <c r="A3956" t="s">
        <v>1157</v>
      </c>
      <c r="B3956" t="s">
        <v>8101</v>
      </c>
    </row>
    <row r="3957" spans="1:2" x14ac:dyDescent="0.25">
      <c r="A3957" t="s">
        <v>1159</v>
      </c>
      <c r="B3957" t="s">
        <v>12277</v>
      </c>
    </row>
    <row r="3958" spans="1:2" x14ac:dyDescent="0.25">
      <c r="A3958" t="s">
        <v>1161</v>
      </c>
      <c r="B3958" t="s">
        <v>8102</v>
      </c>
    </row>
    <row r="3959" spans="1:2" x14ac:dyDescent="0.25">
      <c r="A3959" t="s">
        <v>1163</v>
      </c>
      <c r="B3959" t="s">
        <v>8103</v>
      </c>
    </row>
    <row r="3960" spans="1:2" x14ac:dyDescent="0.25">
      <c r="A3960" t="s">
        <v>1165</v>
      </c>
      <c r="B3960" t="s">
        <v>6184</v>
      </c>
    </row>
    <row r="3961" spans="1:2" x14ac:dyDescent="0.25">
      <c r="A3961" t="s">
        <v>8104</v>
      </c>
      <c r="B3961" t="s">
        <v>8105</v>
      </c>
    </row>
    <row r="3962" spans="1:2" x14ac:dyDescent="0.25">
      <c r="A3962" t="s">
        <v>8106</v>
      </c>
      <c r="B3962" t="s">
        <v>8107</v>
      </c>
    </row>
    <row r="3963" spans="1:2" x14ac:dyDescent="0.25">
      <c r="A3963" t="s">
        <v>8108</v>
      </c>
      <c r="B3963" t="s">
        <v>8109</v>
      </c>
    </row>
    <row r="3964" spans="1:2" x14ac:dyDescent="0.25">
      <c r="A3964" t="s">
        <v>8110</v>
      </c>
      <c r="B3964" t="s">
        <v>8111</v>
      </c>
    </row>
    <row r="3965" spans="1:2" x14ac:dyDescent="0.25">
      <c r="A3965" t="s">
        <v>8112</v>
      </c>
      <c r="B3965" t="s">
        <v>8094</v>
      </c>
    </row>
    <row r="3966" spans="1:2" x14ac:dyDescent="0.25">
      <c r="A3966" t="s">
        <v>8113</v>
      </c>
      <c r="B3966" t="s">
        <v>8095</v>
      </c>
    </row>
    <row r="3967" spans="1:2" x14ac:dyDescent="0.25">
      <c r="A3967" t="s">
        <v>8114</v>
      </c>
      <c r="B3967" t="s">
        <v>8096</v>
      </c>
    </row>
    <row r="3968" spans="1:2" x14ac:dyDescent="0.25">
      <c r="A3968" t="s">
        <v>8115</v>
      </c>
      <c r="B3968" t="s">
        <v>8116</v>
      </c>
    </row>
    <row r="3969" spans="1:2" x14ac:dyDescent="0.25">
      <c r="A3969" t="s">
        <v>8117</v>
      </c>
      <c r="B3969" t="s">
        <v>8118</v>
      </c>
    </row>
    <row r="3970" spans="1:2" x14ac:dyDescent="0.25">
      <c r="A3970" t="s">
        <v>8119</v>
      </c>
      <c r="B3970" t="s">
        <v>8120</v>
      </c>
    </row>
    <row r="3971" spans="1:2" x14ac:dyDescent="0.25">
      <c r="A3971" t="s">
        <v>8121</v>
      </c>
      <c r="B3971" t="s">
        <v>8122</v>
      </c>
    </row>
    <row r="3972" spans="1:2" x14ac:dyDescent="0.25">
      <c r="A3972" t="s">
        <v>8123</v>
      </c>
      <c r="B3972" t="s">
        <v>8124</v>
      </c>
    </row>
    <row r="3973" spans="1:2" x14ac:dyDescent="0.25">
      <c r="A3973" t="s">
        <v>8125</v>
      </c>
      <c r="B3973" t="s">
        <v>8126</v>
      </c>
    </row>
    <row r="3974" spans="1:2" x14ac:dyDescent="0.25">
      <c r="A3974" t="s">
        <v>8127</v>
      </c>
      <c r="B3974" t="s">
        <v>8128</v>
      </c>
    </row>
    <row r="3975" spans="1:2" x14ac:dyDescent="0.25">
      <c r="A3975" t="s">
        <v>8129</v>
      </c>
      <c r="B3975" t="s">
        <v>8130</v>
      </c>
    </row>
    <row r="3976" spans="1:2" x14ac:dyDescent="0.25">
      <c r="A3976" t="s">
        <v>8131</v>
      </c>
      <c r="B3976" t="s">
        <v>8132</v>
      </c>
    </row>
    <row r="3977" spans="1:2" x14ac:dyDescent="0.25">
      <c r="A3977" t="s">
        <v>8133</v>
      </c>
      <c r="B3977" t="s">
        <v>8134</v>
      </c>
    </row>
    <row r="3978" spans="1:2" x14ac:dyDescent="0.25">
      <c r="A3978" t="s">
        <v>8135</v>
      </c>
      <c r="B3978" t="s">
        <v>8136</v>
      </c>
    </row>
    <row r="3979" spans="1:2" x14ac:dyDescent="0.25">
      <c r="A3979" t="s">
        <v>8137</v>
      </c>
      <c r="B3979" t="s">
        <v>8138</v>
      </c>
    </row>
    <row r="3980" spans="1:2" x14ac:dyDescent="0.25">
      <c r="A3980" t="s">
        <v>8139</v>
      </c>
      <c r="B3980" t="s">
        <v>8140</v>
      </c>
    </row>
    <row r="3981" spans="1:2" x14ac:dyDescent="0.25">
      <c r="A3981" t="s">
        <v>8141</v>
      </c>
      <c r="B3981" t="s">
        <v>8142</v>
      </c>
    </row>
    <row r="3982" spans="1:2" x14ac:dyDescent="0.25">
      <c r="A3982" t="s">
        <v>8143</v>
      </c>
      <c r="B3982" t="s">
        <v>8144</v>
      </c>
    </row>
    <row r="3983" spans="1:2" x14ac:dyDescent="0.25">
      <c r="A3983" t="s">
        <v>8145</v>
      </c>
      <c r="B3983" t="s">
        <v>8146</v>
      </c>
    </row>
    <row r="3984" spans="1:2" x14ac:dyDescent="0.25">
      <c r="A3984" t="s">
        <v>8147</v>
      </c>
      <c r="B3984" t="s">
        <v>8148</v>
      </c>
    </row>
    <row r="3985" spans="1:2" x14ac:dyDescent="0.25">
      <c r="A3985" t="s">
        <v>8149</v>
      </c>
      <c r="B3985" t="s">
        <v>8150</v>
      </c>
    </row>
    <row r="3986" spans="1:2" x14ac:dyDescent="0.25">
      <c r="A3986" t="s">
        <v>8151</v>
      </c>
      <c r="B3986" t="s">
        <v>8152</v>
      </c>
    </row>
    <row r="3987" spans="1:2" x14ac:dyDescent="0.25">
      <c r="A3987" t="s">
        <v>8153</v>
      </c>
      <c r="B3987" t="s">
        <v>8154</v>
      </c>
    </row>
    <row r="3988" spans="1:2" x14ac:dyDescent="0.25">
      <c r="A3988" t="s">
        <v>8155</v>
      </c>
      <c r="B3988" t="s">
        <v>8156</v>
      </c>
    </row>
    <row r="3989" spans="1:2" x14ac:dyDescent="0.25">
      <c r="A3989" t="s">
        <v>8157</v>
      </c>
      <c r="B3989" t="s">
        <v>8158</v>
      </c>
    </row>
    <row r="3990" spans="1:2" x14ac:dyDescent="0.25">
      <c r="A3990" t="s">
        <v>8159</v>
      </c>
      <c r="B3990" t="s">
        <v>8160</v>
      </c>
    </row>
    <row r="3991" spans="1:2" x14ac:dyDescent="0.25">
      <c r="A3991" t="s">
        <v>8161</v>
      </c>
      <c r="B3991" t="s">
        <v>8162</v>
      </c>
    </row>
    <row r="3992" spans="1:2" x14ac:dyDescent="0.25">
      <c r="A3992" t="s">
        <v>8163</v>
      </c>
      <c r="B3992" t="s">
        <v>8164</v>
      </c>
    </row>
    <row r="3993" spans="1:2" x14ac:dyDescent="0.25">
      <c r="A3993" t="s">
        <v>8165</v>
      </c>
      <c r="B3993" t="s">
        <v>12411</v>
      </c>
    </row>
    <row r="3994" spans="1:2" x14ac:dyDescent="0.25">
      <c r="A3994" t="s">
        <v>8166</v>
      </c>
      <c r="B3994" t="s">
        <v>8167</v>
      </c>
    </row>
    <row r="3995" spans="1:2" x14ac:dyDescent="0.25">
      <c r="A3995" t="s">
        <v>8168</v>
      </c>
      <c r="B3995" t="s">
        <v>8169</v>
      </c>
    </row>
    <row r="3996" spans="1:2" x14ac:dyDescent="0.25">
      <c r="A3996" t="s">
        <v>8170</v>
      </c>
      <c r="B3996" t="s">
        <v>8171</v>
      </c>
    </row>
    <row r="3997" spans="1:2" x14ac:dyDescent="0.25">
      <c r="A3997" t="s">
        <v>8172</v>
      </c>
      <c r="B3997" t="s">
        <v>8173</v>
      </c>
    </row>
    <row r="3998" spans="1:2" x14ac:dyDescent="0.25">
      <c r="A3998" t="s">
        <v>8174</v>
      </c>
      <c r="B3998" t="s">
        <v>8175</v>
      </c>
    </row>
    <row r="3999" spans="1:2" x14ac:dyDescent="0.25">
      <c r="A3999" t="s">
        <v>8176</v>
      </c>
      <c r="B3999" t="s">
        <v>8177</v>
      </c>
    </row>
    <row r="4000" spans="1:2" x14ac:dyDescent="0.25">
      <c r="A4000" t="s">
        <v>8178</v>
      </c>
      <c r="B4000" t="s">
        <v>8179</v>
      </c>
    </row>
    <row r="4001" spans="1:2" x14ac:dyDescent="0.25">
      <c r="A4001" t="s">
        <v>8180</v>
      </c>
      <c r="B4001" t="s">
        <v>8181</v>
      </c>
    </row>
    <row r="4002" spans="1:2" x14ac:dyDescent="0.25">
      <c r="A4002" t="s">
        <v>8182</v>
      </c>
      <c r="B4002" t="s">
        <v>8183</v>
      </c>
    </row>
    <row r="4003" spans="1:2" x14ac:dyDescent="0.25">
      <c r="A4003" t="s">
        <v>8184</v>
      </c>
      <c r="B4003" t="s">
        <v>8185</v>
      </c>
    </row>
    <row r="4004" spans="1:2" x14ac:dyDescent="0.25">
      <c r="A4004" t="s">
        <v>8186</v>
      </c>
      <c r="B4004" t="s">
        <v>8187</v>
      </c>
    </row>
    <row r="4005" spans="1:2" x14ac:dyDescent="0.25">
      <c r="A4005" t="s">
        <v>8188</v>
      </c>
      <c r="B4005" t="s">
        <v>8189</v>
      </c>
    </row>
    <row r="4006" spans="1:2" x14ac:dyDescent="0.25">
      <c r="A4006" t="s">
        <v>8190</v>
      </c>
      <c r="B4006" t="s">
        <v>8191</v>
      </c>
    </row>
    <row r="4007" spans="1:2" x14ac:dyDescent="0.25">
      <c r="A4007" t="s">
        <v>8192</v>
      </c>
      <c r="B4007" t="s">
        <v>8193</v>
      </c>
    </row>
    <row r="4008" spans="1:2" x14ac:dyDescent="0.25">
      <c r="A4008" t="s">
        <v>8194</v>
      </c>
      <c r="B4008" t="s">
        <v>8195</v>
      </c>
    </row>
    <row r="4009" spans="1:2" x14ac:dyDescent="0.25">
      <c r="A4009" t="s">
        <v>8196</v>
      </c>
      <c r="B4009" t="s">
        <v>8197</v>
      </c>
    </row>
    <row r="4010" spans="1:2" x14ac:dyDescent="0.25">
      <c r="A4010" t="s">
        <v>8198</v>
      </c>
      <c r="B4010" t="s">
        <v>8199</v>
      </c>
    </row>
    <row r="4011" spans="1:2" x14ac:dyDescent="0.25">
      <c r="A4011" t="s">
        <v>8200</v>
      </c>
      <c r="B4011" t="s">
        <v>8201</v>
      </c>
    </row>
    <row r="4012" spans="1:2" x14ac:dyDescent="0.25">
      <c r="A4012" t="s">
        <v>8202</v>
      </c>
      <c r="B4012" t="s">
        <v>8203</v>
      </c>
    </row>
    <row r="4013" spans="1:2" x14ac:dyDescent="0.25">
      <c r="A4013" t="s">
        <v>8204</v>
      </c>
      <c r="B4013" t="s">
        <v>8205</v>
      </c>
    </row>
    <row r="4014" spans="1:2" x14ac:dyDescent="0.25">
      <c r="A4014" t="s">
        <v>8206</v>
      </c>
      <c r="B4014" t="s">
        <v>8207</v>
      </c>
    </row>
    <row r="4015" spans="1:2" x14ac:dyDescent="0.25">
      <c r="A4015" t="s">
        <v>8208</v>
      </c>
      <c r="B4015" t="s">
        <v>8209</v>
      </c>
    </row>
    <row r="4016" spans="1:2" x14ac:dyDescent="0.25">
      <c r="A4016" t="s">
        <v>8210</v>
      </c>
      <c r="B4016" t="s">
        <v>8211</v>
      </c>
    </row>
    <row r="4017" spans="1:2" x14ac:dyDescent="0.25">
      <c r="A4017" t="s">
        <v>8212</v>
      </c>
      <c r="B4017" t="s">
        <v>8213</v>
      </c>
    </row>
    <row r="4018" spans="1:2" x14ac:dyDescent="0.25">
      <c r="A4018" t="s">
        <v>8214</v>
      </c>
      <c r="B4018" t="s">
        <v>8215</v>
      </c>
    </row>
    <row r="4019" spans="1:2" x14ac:dyDescent="0.25">
      <c r="A4019" t="s">
        <v>8216</v>
      </c>
      <c r="B4019" t="s">
        <v>8217</v>
      </c>
    </row>
    <row r="4020" spans="1:2" x14ac:dyDescent="0.25">
      <c r="A4020" t="s">
        <v>8218</v>
      </c>
      <c r="B4020" t="s">
        <v>8219</v>
      </c>
    </row>
    <row r="4021" spans="1:2" x14ac:dyDescent="0.25">
      <c r="A4021" t="s">
        <v>8220</v>
      </c>
      <c r="B4021" t="s">
        <v>6980</v>
      </c>
    </row>
    <row r="4022" spans="1:2" x14ac:dyDescent="0.25">
      <c r="A4022" t="s">
        <v>8221</v>
      </c>
      <c r="B4022" t="s">
        <v>8222</v>
      </c>
    </row>
    <row r="4023" spans="1:2" x14ac:dyDescent="0.25">
      <c r="A4023" t="s">
        <v>8223</v>
      </c>
      <c r="B4023" t="s">
        <v>8224</v>
      </c>
    </row>
    <row r="4024" spans="1:2" x14ac:dyDescent="0.25">
      <c r="A4024" t="s">
        <v>8225</v>
      </c>
      <c r="B4024" t="s">
        <v>8226</v>
      </c>
    </row>
    <row r="4025" spans="1:2" x14ac:dyDescent="0.25">
      <c r="A4025" t="s">
        <v>8227</v>
      </c>
      <c r="B4025" t="s">
        <v>8228</v>
      </c>
    </row>
    <row r="4026" spans="1:2" x14ac:dyDescent="0.25">
      <c r="A4026" t="s">
        <v>8229</v>
      </c>
      <c r="B4026" t="s">
        <v>8230</v>
      </c>
    </row>
    <row r="4027" spans="1:2" x14ac:dyDescent="0.25">
      <c r="A4027" t="s">
        <v>8231</v>
      </c>
      <c r="B4027" t="s">
        <v>8232</v>
      </c>
    </row>
    <row r="4028" spans="1:2" x14ac:dyDescent="0.25">
      <c r="A4028" t="s">
        <v>8233</v>
      </c>
      <c r="B4028" t="s">
        <v>8234</v>
      </c>
    </row>
    <row r="4029" spans="1:2" x14ac:dyDescent="0.25">
      <c r="A4029" t="s">
        <v>8235</v>
      </c>
      <c r="B4029" t="s">
        <v>8236</v>
      </c>
    </row>
    <row r="4030" spans="1:2" x14ac:dyDescent="0.25">
      <c r="A4030" t="s">
        <v>8237</v>
      </c>
      <c r="B4030" t="s">
        <v>8238</v>
      </c>
    </row>
    <row r="4031" spans="1:2" x14ac:dyDescent="0.25">
      <c r="A4031" t="s">
        <v>8239</v>
      </c>
      <c r="B4031" t="s">
        <v>8240</v>
      </c>
    </row>
    <row r="4032" spans="1:2" x14ac:dyDescent="0.25">
      <c r="A4032" t="s">
        <v>8241</v>
      </c>
      <c r="B4032" t="s">
        <v>12470</v>
      </c>
    </row>
    <row r="4033" spans="1:2" x14ac:dyDescent="0.25">
      <c r="A4033" t="s">
        <v>8242</v>
      </c>
      <c r="B4033" t="s">
        <v>8243</v>
      </c>
    </row>
    <row r="4034" spans="1:2" x14ac:dyDescent="0.25">
      <c r="A4034" t="s">
        <v>8244</v>
      </c>
      <c r="B4034" t="s">
        <v>8245</v>
      </c>
    </row>
    <row r="4035" spans="1:2" x14ac:dyDescent="0.25">
      <c r="A4035" t="s">
        <v>8246</v>
      </c>
      <c r="B4035" t="s">
        <v>8247</v>
      </c>
    </row>
    <row r="4036" spans="1:2" x14ac:dyDescent="0.25">
      <c r="A4036" t="s">
        <v>8248</v>
      </c>
      <c r="B4036" t="s">
        <v>8249</v>
      </c>
    </row>
    <row r="4037" spans="1:2" x14ac:dyDescent="0.25">
      <c r="A4037" t="s">
        <v>8250</v>
      </c>
      <c r="B4037" t="s">
        <v>8251</v>
      </c>
    </row>
    <row r="4038" spans="1:2" x14ac:dyDescent="0.25">
      <c r="A4038" t="s">
        <v>1167</v>
      </c>
      <c r="B4038" t="s">
        <v>8252</v>
      </c>
    </row>
    <row r="4039" spans="1:2" x14ac:dyDescent="0.25">
      <c r="A4039" t="s">
        <v>1168</v>
      </c>
      <c r="B4039" t="s">
        <v>8253</v>
      </c>
    </row>
    <row r="4040" spans="1:2" x14ac:dyDescent="0.25">
      <c r="A4040" t="s">
        <v>1170</v>
      </c>
      <c r="B4040" t="s">
        <v>8254</v>
      </c>
    </row>
    <row r="4041" spans="1:2" x14ac:dyDescent="0.25">
      <c r="A4041" t="s">
        <v>1172</v>
      </c>
      <c r="B4041" t="s">
        <v>8255</v>
      </c>
    </row>
    <row r="4042" spans="1:2" x14ac:dyDescent="0.25">
      <c r="A4042" t="s">
        <v>1173</v>
      </c>
      <c r="B4042" t="s">
        <v>8256</v>
      </c>
    </row>
    <row r="4043" spans="1:2" x14ac:dyDescent="0.25">
      <c r="A4043" t="s">
        <v>8257</v>
      </c>
      <c r="B4043" t="s">
        <v>8258</v>
      </c>
    </row>
    <row r="4044" spans="1:2" x14ac:dyDescent="0.25">
      <c r="A4044" t="s">
        <v>8259</v>
      </c>
      <c r="B4044" t="s">
        <v>8260</v>
      </c>
    </row>
    <row r="4045" spans="1:2" x14ac:dyDescent="0.25">
      <c r="A4045" t="s">
        <v>8261</v>
      </c>
      <c r="B4045" t="s">
        <v>8262</v>
      </c>
    </row>
    <row r="4046" spans="1:2" x14ac:dyDescent="0.25">
      <c r="A4046" t="s">
        <v>8263</v>
      </c>
      <c r="B4046" t="s">
        <v>8264</v>
      </c>
    </row>
    <row r="4047" spans="1:2" x14ac:dyDescent="0.25">
      <c r="A4047" t="s">
        <v>8265</v>
      </c>
      <c r="B4047" t="s">
        <v>8266</v>
      </c>
    </row>
    <row r="4048" spans="1:2" x14ac:dyDescent="0.25">
      <c r="A4048" t="s">
        <v>8267</v>
      </c>
      <c r="B4048" t="s">
        <v>8268</v>
      </c>
    </row>
    <row r="4049" spans="1:2" x14ac:dyDescent="0.25">
      <c r="A4049" t="s">
        <v>1175</v>
      </c>
      <c r="B4049" t="s">
        <v>8269</v>
      </c>
    </row>
    <row r="4050" spans="1:2" x14ac:dyDescent="0.25">
      <c r="A4050" t="s">
        <v>8270</v>
      </c>
      <c r="B4050" t="s">
        <v>8271</v>
      </c>
    </row>
    <row r="4051" spans="1:2" x14ac:dyDescent="0.25">
      <c r="A4051" t="s">
        <v>8272</v>
      </c>
      <c r="B4051" t="s">
        <v>8273</v>
      </c>
    </row>
    <row r="4052" spans="1:2" x14ac:dyDescent="0.25">
      <c r="A4052" t="s">
        <v>8274</v>
      </c>
      <c r="B4052" t="s">
        <v>8275</v>
      </c>
    </row>
    <row r="4053" spans="1:2" x14ac:dyDescent="0.25">
      <c r="A4053" t="s">
        <v>8276</v>
      </c>
      <c r="B4053" t="s">
        <v>8277</v>
      </c>
    </row>
    <row r="4054" spans="1:2" x14ac:dyDescent="0.25">
      <c r="A4054" t="s">
        <v>8278</v>
      </c>
      <c r="B4054" t="s">
        <v>8279</v>
      </c>
    </row>
    <row r="4055" spans="1:2" x14ac:dyDescent="0.25">
      <c r="A4055" t="s">
        <v>8280</v>
      </c>
      <c r="B4055" t="s">
        <v>8281</v>
      </c>
    </row>
    <row r="4056" spans="1:2" x14ac:dyDescent="0.25">
      <c r="A4056" t="s">
        <v>8282</v>
      </c>
      <c r="B4056" t="s">
        <v>8283</v>
      </c>
    </row>
    <row r="4057" spans="1:2" x14ac:dyDescent="0.25">
      <c r="A4057" t="s">
        <v>8284</v>
      </c>
      <c r="B4057" t="s">
        <v>8285</v>
      </c>
    </row>
    <row r="4058" spans="1:2" x14ac:dyDescent="0.25">
      <c r="A4058" t="s">
        <v>8286</v>
      </c>
      <c r="B4058" t="s">
        <v>8287</v>
      </c>
    </row>
    <row r="4059" spans="1:2" x14ac:dyDescent="0.25">
      <c r="A4059" t="s">
        <v>1177</v>
      </c>
      <c r="B4059" t="s">
        <v>8288</v>
      </c>
    </row>
    <row r="4060" spans="1:2" x14ac:dyDescent="0.25">
      <c r="A4060" t="s">
        <v>1179</v>
      </c>
      <c r="B4060" t="s">
        <v>8289</v>
      </c>
    </row>
    <row r="4061" spans="1:2" x14ac:dyDescent="0.25">
      <c r="A4061" t="s">
        <v>1181</v>
      </c>
      <c r="B4061" t="s">
        <v>8290</v>
      </c>
    </row>
    <row r="4062" spans="1:2" x14ac:dyDescent="0.25">
      <c r="A4062" t="s">
        <v>8291</v>
      </c>
      <c r="B4062" t="s">
        <v>8292</v>
      </c>
    </row>
    <row r="4063" spans="1:2" x14ac:dyDescent="0.25">
      <c r="A4063" t="s">
        <v>8293</v>
      </c>
      <c r="B4063" t="s">
        <v>8294</v>
      </c>
    </row>
    <row r="4064" spans="1:2" x14ac:dyDescent="0.25">
      <c r="A4064" t="s">
        <v>8295</v>
      </c>
      <c r="B4064" t="s">
        <v>8296</v>
      </c>
    </row>
    <row r="4065" spans="1:2" x14ac:dyDescent="0.25">
      <c r="A4065" t="s">
        <v>8297</v>
      </c>
      <c r="B4065" t="s">
        <v>8298</v>
      </c>
    </row>
    <row r="4066" spans="1:2" x14ac:dyDescent="0.25">
      <c r="A4066" t="s">
        <v>8299</v>
      </c>
      <c r="B4066" t="s">
        <v>8300</v>
      </c>
    </row>
    <row r="4067" spans="1:2" x14ac:dyDescent="0.25">
      <c r="A4067" t="s">
        <v>8301</v>
      </c>
      <c r="B4067" t="s">
        <v>8302</v>
      </c>
    </row>
    <row r="4068" spans="1:2" x14ac:dyDescent="0.25">
      <c r="A4068" t="s">
        <v>8303</v>
      </c>
      <c r="B4068" t="s">
        <v>8304</v>
      </c>
    </row>
    <row r="4069" spans="1:2" x14ac:dyDescent="0.25">
      <c r="A4069" t="s">
        <v>1183</v>
      </c>
      <c r="B4069" t="s">
        <v>8305</v>
      </c>
    </row>
    <row r="4070" spans="1:2" x14ac:dyDescent="0.25">
      <c r="A4070" t="s">
        <v>8306</v>
      </c>
      <c r="B4070" t="s">
        <v>8307</v>
      </c>
    </row>
    <row r="4071" spans="1:2" x14ac:dyDescent="0.25">
      <c r="A4071" t="s">
        <v>8308</v>
      </c>
      <c r="B4071" t="s">
        <v>8309</v>
      </c>
    </row>
    <row r="4072" spans="1:2" x14ac:dyDescent="0.25">
      <c r="A4072" t="s">
        <v>8310</v>
      </c>
      <c r="B4072" t="s">
        <v>8311</v>
      </c>
    </row>
    <row r="4073" spans="1:2" x14ac:dyDescent="0.25">
      <c r="A4073" t="s">
        <v>8312</v>
      </c>
      <c r="B4073" t="s">
        <v>8313</v>
      </c>
    </row>
    <row r="4074" spans="1:2" x14ac:dyDescent="0.25">
      <c r="A4074" t="s">
        <v>8314</v>
      </c>
      <c r="B4074" t="s">
        <v>8315</v>
      </c>
    </row>
    <row r="4075" spans="1:2" x14ac:dyDescent="0.25">
      <c r="A4075" t="s">
        <v>8316</v>
      </c>
      <c r="B4075" t="s">
        <v>8317</v>
      </c>
    </row>
    <row r="4076" spans="1:2" x14ac:dyDescent="0.25">
      <c r="A4076" t="s">
        <v>8318</v>
      </c>
      <c r="B4076" t="s">
        <v>8319</v>
      </c>
    </row>
    <row r="4077" spans="1:2" x14ac:dyDescent="0.25">
      <c r="A4077" t="s">
        <v>8320</v>
      </c>
      <c r="B4077" t="s">
        <v>8321</v>
      </c>
    </row>
    <row r="4078" spans="1:2" x14ac:dyDescent="0.25">
      <c r="A4078" t="s">
        <v>8322</v>
      </c>
      <c r="B4078" t="s">
        <v>8323</v>
      </c>
    </row>
    <row r="4079" spans="1:2" x14ac:dyDescent="0.25">
      <c r="A4079" t="s">
        <v>1185</v>
      </c>
      <c r="B4079" t="s">
        <v>8324</v>
      </c>
    </row>
    <row r="4080" spans="1:2" x14ac:dyDescent="0.25">
      <c r="A4080" t="s">
        <v>1187</v>
      </c>
      <c r="B4080" t="s">
        <v>8325</v>
      </c>
    </row>
    <row r="4081" spans="1:2" x14ac:dyDescent="0.25">
      <c r="A4081" t="s">
        <v>1189</v>
      </c>
      <c r="B4081" t="s">
        <v>8326</v>
      </c>
    </row>
    <row r="4082" spans="1:2" x14ac:dyDescent="0.25">
      <c r="A4082" t="s">
        <v>1191</v>
      </c>
      <c r="B4082" t="s">
        <v>8327</v>
      </c>
    </row>
    <row r="4083" spans="1:2" x14ac:dyDescent="0.25">
      <c r="A4083" t="s">
        <v>1193</v>
      </c>
      <c r="B4083" t="s">
        <v>8328</v>
      </c>
    </row>
    <row r="4084" spans="1:2" x14ac:dyDescent="0.25">
      <c r="A4084" t="s">
        <v>1195</v>
      </c>
      <c r="B4084" t="s">
        <v>12412</v>
      </c>
    </row>
    <row r="4085" spans="1:2" x14ac:dyDescent="0.25">
      <c r="A4085" t="s">
        <v>1197</v>
      </c>
      <c r="B4085" t="s">
        <v>8329</v>
      </c>
    </row>
    <row r="4086" spans="1:2" x14ac:dyDescent="0.25">
      <c r="A4086" t="s">
        <v>1199</v>
      </c>
      <c r="B4086" t="s">
        <v>8330</v>
      </c>
    </row>
    <row r="4087" spans="1:2" x14ac:dyDescent="0.25">
      <c r="A4087" t="s">
        <v>1201</v>
      </c>
      <c r="B4087" t="s">
        <v>8331</v>
      </c>
    </row>
    <row r="4088" spans="1:2" x14ac:dyDescent="0.25">
      <c r="A4088" t="s">
        <v>8332</v>
      </c>
      <c r="B4088" t="s">
        <v>8333</v>
      </c>
    </row>
    <row r="4089" spans="1:2" x14ac:dyDescent="0.25">
      <c r="A4089" t="s">
        <v>8334</v>
      </c>
      <c r="B4089" t="s">
        <v>8335</v>
      </c>
    </row>
    <row r="4090" spans="1:2" x14ac:dyDescent="0.25">
      <c r="A4090" t="s">
        <v>8336</v>
      </c>
      <c r="B4090" t="s">
        <v>8337</v>
      </c>
    </row>
    <row r="4091" spans="1:2" x14ac:dyDescent="0.25">
      <c r="A4091" t="s">
        <v>8338</v>
      </c>
      <c r="B4091" t="s">
        <v>8339</v>
      </c>
    </row>
    <row r="4092" spans="1:2" x14ac:dyDescent="0.25">
      <c r="A4092" t="s">
        <v>8340</v>
      </c>
      <c r="B4092" t="s">
        <v>8341</v>
      </c>
    </row>
    <row r="4093" spans="1:2" x14ac:dyDescent="0.25">
      <c r="A4093" t="s">
        <v>8342</v>
      </c>
      <c r="B4093" t="s">
        <v>8343</v>
      </c>
    </row>
    <row r="4094" spans="1:2" x14ac:dyDescent="0.25">
      <c r="A4094" t="s">
        <v>8344</v>
      </c>
      <c r="B4094" t="s">
        <v>8345</v>
      </c>
    </row>
    <row r="4095" spans="1:2" x14ac:dyDescent="0.25">
      <c r="A4095" t="s">
        <v>8346</v>
      </c>
      <c r="B4095" t="s">
        <v>8347</v>
      </c>
    </row>
    <row r="4096" spans="1:2" x14ac:dyDescent="0.25">
      <c r="A4096" t="s">
        <v>8348</v>
      </c>
      <c r="B4096" t="s">
        <v>8349</v>
      </c>
    </row>
    <row r="4097" spans="1:2" x14ac:dyDescent="0.25">
      <c r="A4097" t="s">
        <v>8350</v>
      </c>
      <c r="B4097" t="s">
        <v>8351</v>
      </c>
    </row>
    <row r="4098" spans="1:2" x14ac:dyDescent="0.25">
      <c r="A4098" t="s">
        <v>8352</v>
      </c>
      <c r="B4098" t="s">
        <v>8353</v>
      </c>
    </row>
    <row r="4099" spans="1:2" x14ac:dyDescent="0.25">
      <c r="A4099" t="s">
        <v>8354</v>
      </c>
      <c r="B4099" t="s">
        <v>8355</v>
      </c>
    </row>
    <row r="4100" spans="1:2" x14ac:dyDescent="0.25">
      <c r="A4100" t="s">
        <v>8356</v>
      </c>
      <c r="B4100" t="s">
        <v>8357</v>
      </c>
    </row>
    <row r="4101" spans="1:2" x14ac:dyDescent="0.25">
      <c r="A4101" t="s">
        <v>8358</v>
      </c>
      <c r="B4101" t="s">
        <v>8359</v>
      </c>
    </row>
    <row r="4102" spans="1:2" x14ac:dyDescent="0.25">
      <c r="A4102" t="s">
        <v>8360</v>
      </c>
      <c r="B4102" t="s">
        <v>8361</v>
      </c>
    </row>
    <row r="4103" spans="1:2" x14ac:dyDescent="0.25">
      <c r="A4103" t="s">
        <v>8362</v>
      </c>
      <c r="B4103" t="s">
        <v>8363</v>
      </c>
    </row>
    <row r="4104" spans="1:2" x14ac:dyDescent="0.25">
      <c r="A4104" t="s">
        <v>8364</v>
      </c>
      <c r="B4104" t="s">
        <v>8365</v>
      </c>
    </row>
    <row r="4105" spans="1:2" x14ac:dyDescent="0.25">
      <c r="A4105" t="s">
        <v>8366</v>
      </c>
      <c r="B4105" t="s">
        <v>8367</v>
      </c>
    </row>
    <row r="4106" spans="1:2" x14ac:dyDescent="0.25">
      <c r="A4106" t="s">
        <v>8368</v>
      </c>
      <c r="B4106" t="s">
        <v>8369</v>
      </c>
    </row>
    <row r="4107" spans="1:2" x14ac:dyDescent="0.25">
      <c r="A4107" t="s">
        <v>8370</v>
      </c>
      <c r="B4107" t="s">
        <v>8371</v>
      </c>
    </row>
    <row r="4108" spans="1:2" x14ac:dyDescent="0.25">
      <c r="A4108" t="s">
        <v>8372</v>
      </c>
      <c r="B4108" t="s">
        <v>8373</v>
      </c>
    </row>
    <row r="4109" spans="1:2" x14ac:dyDescent="0.25">
      <c r="A4109" t="s">
        <v>8374</v>
      </c>
      <c r="B4109" t="s">
        <v>8375</v>
      </c>
    </row>
    <row r="4110" spans="1:2" x14ac:dyDescent="0.25">
      <c r="A4110" t="s">
        <v>8376</v>
      </c>
      <c r="B4110" t="s">
        <v>8377</v>
      </c>
    </row>
    <row r="4111" spans="1:2" x14ac:dyDescent="0.25">
      <c r="A4111" t="s">
        <v>8378</v>
      </c>
      <c r="B4111" t="s">
        <v>8379</v>
      </c>
    </row>
    <row r="4112" spans="1:2" x14ac:dyDescent="0.25">
      <c r="A4112" t="s">
        <v>8380</v>
      </c>
      <c r="B4112" t="s">
        <v>8381</v>
      </c>
    </row>
    <row r="4113" spans="1:2" x14ac:dyDescent="0.25">
      <c r="A4113" t="s">
        <v>1203</v>
      </c>
      <c r="B4113" t="s">
        <v>8382</v>
      </c>
    </row>
    <row r="4114" spans="1:2" x14ac:dyDescent="0.25">
      <c r="A4114" t="s">
        <v>1205</v>
      </c>
      <c r="B4114" t="s">
        <v>8383</v>
      </c>
    </row>
    <row r="4115" spans="1:2" x14ac:dyDescent="0.25">
      <c r="A4115" t="s">
        <v>1207</v>
      </c>
      <c r="B4115" t="s">
        <v>8384</v>
      </c>
    </row>
    <row r="4116" spans="1:2" x14ac:dyDescent="0.25">
      <c r="A4116" t="s">
        <v>1209</v>
      </c>
      <c r="B4116" t="s">
        <v>8384</v>
      </c>
    </row>
    <row r="4117" spans="1:2" x14ac:dyDescent="0.25">
      <c r="A4117" t="s">
        <v>8385</v>
      </c>
      <c r="B4117" t="s">
        <v>8384</v>
      </c>
    </row>
    <row r="4118" spans="1:2" x14ac:dyDescent="0.25">
      <c r="A4118" t="s">
        <v>1211</v>
      </c>
      <c r="B4118" t="s">
        <v>8384</v>
      </c>
    </row>
    <row r="4119" spans="1:2" x14ac:dyDescent="0.25">
      <c r="A4119" t="s">
        <v>8386</v>
      </c>
      <c r="B4119" t="s">
        <v>8384</v>
      </c>
    </row>
    <row r="4120" spans="1:2" x14ac:dyDescent="0.25">
      <c r="A4120" t="s">
        <v>8387</v>
      </c>
      <c r="B4120" t="s">
        <v>8384</v>
      </c>
    </row>
    <row r="4121" spans="1:2" x14ac:dyDescent="0.25">
      <c r="A4121" t="s">
        <v>8388</v>
      </c>
      <c r="B4121" t="s">
        <v>8384</v>
      </c>
    </row>
    <row r="4122" spans="1:2" x14ac:dyDescent="0.25">
      <c r="A4122" t="s">
        <v>8389</v>
      </c>
      <c r="B4122" t="s">
        <v>8390</v>
      </c>
    </row>
    <row r="4123" spans="1:2" x14ac:dyDescent="0.25">
      <c r="A4123" t="s">
        <v>8391</v>
      </c>
      <c r="B4123" t="s">
        <v>8392</v>
      </c>
    </row>
    <row r="4124" spans="1:2" x14ac:dyDescent="0.25">
      <c r="A4124" t="s">
        <v>8393</v>
      </c>
      <c r="B4124" t="s">
        <v>8394</v>
      </c>
    </row>
    <row r="4125" spans="1:2" x14ac:dyDescent="0.25">
      <c r="A4125" t="s">
        <v>8395</v>
      </c>
      <c r="B4125" t="s">
        <v>8396</v>
      </c>
    </row>
    <row r="4126" spans="1:2" x14ac:dyDescent="0.25">
      <c r="A4126" t="s">
        <v>8397</v>
      </c>
      <c r="B4126" t="s">
        <v>8398</v>
      </c>
    </row>
    <row r="4127" spans="1:2" x14ac:dyDescent="0.25">
      <c r="A4127" t="s">
        <v>8399</v>
      </c>
      <c r="B4127" t="s">
        <v>8400</v>
      </c>
    </row>
    <row r="4128" spans="1:2" x14ac:dyDescent="0.25">
      <c r="A4128" t="s">
        <v>8401</v>
      </c>
      <c r="B4128" t="s">
        <v>8402</v>
      </c>
    </row>
    <row r="4129" spans="1:2" x14ac:dyDescent="0.25">
      <c r="A4129" t="s">
        <v>8403</v>
      </c>
      <c r="B4129" t="s">
        <v>8404</v>
      </c>
    </row>
    <row r="4130" spans="1:2" x14ac:dyDescent="0.25">
      <c r="A4130" t="s">
        <v>8405</v>
      </c>
      <c r="B4130" t="s">
        <v>8406</v>
      </c>
    </row>
    <row r="4131" spans="1:2" x14ac:dyDescent="0.25">
      <c r="A4131" t="s">
        <v>8407</v>
      </c>
      <c r="B4131" t="s">
        <v>8408</v>
      </c>
    </row>
    <row r="4132" spans="1:2" x14ac:dyDescent="0.25">
      <c r="A4132" t="s">
        <v>8409</v>
      </c>
      <c r="B4132" t="s">
        <v>8410</v>
      </c>
    </row>
    <row r="4133" spans="1:2" x14ac:dyDescent="0.25">
      <c r="A4133" t="s">
        <v>8411</v>
      </c>
      <c r="B4133" t="s">
        <v>8412</v>
      </c>
    </row>
    <row r="4134" spans="1:2" x14ac:dyDescent="0.25">
      <c r="A4134" t="s">
        <v>8413</v>
      </c>
      <c r="B4134" t="s">
        <v>8414</v>
      </c>
    </row>
    <row r="4135" spans="1:2" x14ac:dyDescent="0.25">
      <c r="A4135" t="s">
        <v>8415</v>
      </c>
      <c r="B4135" t="s">
        <v>8416</v>
      </c>
    </row>
    <row r="4136" spans="1:2" x14ac:dyDescent="0.25">
      <c r="A4136" t="s">
        <v>8417</v>
      </c>
      <c r="B4136" t="s">
        <v>8418</v>
      </c>
    </row>
    <row r="4137" spans="1:2" x14ac:dyDescent="0.25">
      <c r="A4137" t="s">
        <v>8419</v>
      </c>
      <c r="B4137" t="s">
        <v>8420</v>
      </c>
    </row>
    <row r="4138" spans="1:2" x14ac:dyDescent="0.25">
      <c r="A4138" t="s">
        <v>8421</v>
      </c>
      <c r="B4138" t="s">
        <v>8422</v>
      </c>
    </row>
    <row r="4139" spans="1:2" x14ac:dyDescent="0.25">
      <c r="A4139" t="s">
        <v>1213</v>
      </c>
      <c r="B4139" t="s">
        <v>8423</v>
      </c>
    </row>
    <row r="4140" spans="1:2" x14ac:dyDescent="0.25">
      <c r="A4140" t="s">
        <v>1215</v>
      </c>
      <c r="B4140" t="s">
        <v>8424</v>
      </c>
    </row>
    <row r="4141" spans="1:2" x14ac:dyDescent="0.25">
      <c r="A4141" t="s">
        <v>8425</v>
      </c>
      <c r="B4141" t="s">
        <v>8426</v>
      </c>
    </row>
    <row r="4142" spans="1:2" x14ac:dyDescent="0.25">
      <c r="A4142" t="s">
        <v>8427</v>
      </c>
      <c r="B4142" t="s">
        <v>8428</v>
      </c>
    </row>
    <row r="4143" spans="1:2" x14ac:dyDescent="0.25">
      <c r="A4143" t="s">
        <v>8429</v>
      </c>
      <c r="B4143" t="s">
        <v>8430</v>
      </c>
    </row>
    <row r="4144" spans="1:2" x14ac:dyDescent="0.25">
      <c r="A4144" t="s">
        <v>8431</v>
      </c>
      <c r="B4144" t="s">
        <v>8432</v>
      </c>
    </row>
    <row r="4145" spans="1:2" x14ac:dyDescent="0.25">
      <c r="A4145" t="s">
        <v>8433</v>
      </c>
      <c r="B4145" t="s">
        <v>8083</v>
      </c>
    </row>
    <row r="4146" spans="1:2" x14ac:dyDescent="0.25">
      <c r="A4146" t="s">
        <v>8434</v>
      </c>
      <c r="B4146" t="s">
        <v>8083</v>
      </c>
    </row>
    <row r="4147" spans="1:2" x14ac:dyDescent="0.25">
      <c r="A4147" t="s">
        <v>8435</v>
      </c>
      <c r="B4147" t="s">
        <v>8436</v>
      </c>
    </row>
    <row r="4148" spans="1:2" x14ac:dyDescent="0.25">
      <c r="A4148" t="s">
        <v>8437</v>
      </c>
      <c r="B4148" t="s">
        <v>8438</v>
      </c>
    </row>
    <row r="4149" spans="1:2" x14ac:dyDescent="0.25">
      <c r="A4149" t="s">
        <v>8439</v>
      </c>
      <c r="B4149" t="s">
        <v>8440</v>
      </c>
    </row>
    <row r="4150" spans="1:2" x14ac:dyDescent="0.25">
      <c r="A4150" t="s">
        <v>8441</v>
      </c>
      <c r="B4150" t="s">
        <v>8442</v>
      </c>
    </row>
    <row r="4151" spans="1:2" x14ac:dyDescent="0.25">
      <c r="A4151" t="s">
        <v>8443</v>
      </c>
      <c r="B4151" t="s">
        <v>8444</v>
      </c>
    </row>
    <row r="4152" spans="1:2" x14ac:dyDescent="0.25">
      <c r="A4152" t="s">
        <v>8445</v>
      </c>
      <c r="B4152" t="s">
        <v>8446</v>
      </c>
    </row>
    <row r="4153" spans="1:2" x14ac:dyDescent="0.25">
      <c r="A4153" t="s">
        <v>8447</v>
      </c>
      <c r="B4153" t="s">
        <v>8448</v>
      </c>
    </row>
    <row r="4154" spans="1:2" x14ac:dyDescent="0.25">
      <c r="A4154" t="s">
        <v>8449</v>
      </c>
      <c r="B4154" t="s">
        <v>8450</v>
      </c>
    </row>
    <row r="4155" spans="1:2" x14ac:dyDescent="0.25">
      <c r="A4155" t="s">
        <v>8451</v>
      </c>
      <c r="B4155" t="s">
        <v>8452</v>
      </c>
    </row>
    <row r="4156" spans="1:2" x14ac:dyDescent="0.25">
      <c r="A4156" t="s">
        <v>8453</v>
      </c>
      <c r="B4156" t="s">
        <v>11860</v>
      </c>
    </row>
    <row r="4157" spans="1:2" x14ac:dyDescent="0.25">
      <c r="A4157" t="s">
        <v>8454</v>
      </c>
      <c r="B4157" t="s">
        <v>8455</v>
      </c>
    </row>
    <row r="4158" spans="1:2" x14ac:dyDescent="0.25">
      <c r="A4158" t="s">
        <v>8456</v>
      </c>
      <c r="B4158" t="s">
        <v>8457</v>
      </c>
    </row>
    <row r="4159" spans="1:2" x14ac:dyDescent="0.25">
      <c r="A4159" t="s">
        <v>8458</v>
      </c>
      <c r="B4159" t="s">
        <v>8459</v>
      </c>
    </row>
    <row r="4160" spans="1:2" x14ac:dyDescent="0.25">
      <c r="A4160" t="s">
        <v>8460</v>
      </c>
      <c r="B4160" t="s">
        <v>8461</v>
      </c>
    </row>
    <row r="4161" spans="1:2" x14ac:dyDescent="0.25">
      <c r="A4161" t="s">
        <v>8462</v>
      </c>
      <c r="B4161" t="s">
        <v>8463</v>
      </c>
    </row>
    <row r="4162" spans="1:2" x14ac:dyDescent="0.25">
      <c r="A4162" t="s">
        <v>8464</v>
      </c>
      <c r="B4162" t="s">
        <v>8465</v>
      </c>
    </row>
    <row r="4163" spans="1:2" x14ac:dyDescent="0.25">
      <c r="A4163" t="s">
        <v>8466</v>
      </c>
      <c r="B4163" t="s">
        <v>8467</v>
      </c>
    </row>
    <row r="4164" spans="1:2" x14ac:dyDescent="0.25">
      <c r="A4164" t="s">
        <v>8468</v>
      </c>
      <c r="B4164" t="s">
        <v>8469</v>
      </c>
    </row>
    <row r="4165" spans="1:2" x14ac:dyDescent="0.25">
      <c r="A4165" t="s">
        <v>8470</v>
      </c>
      <c r="B4165" t="s">
        <v>8471</v>
      </c>
    </row>
    <row r="4166" spans="1:2" x14ac:dyDescent="0.25">
      <c r="A4166" t="s">
        <v>8472</v>
      </c>
      <c r="B4166" t="s">
        <v>8473</v>
      </c>
    </row>
    <row r="4167" spans="1:2" x14ac:dyDescent="0.25">
      <c r="A4167" t="s">
        <v>8474</v>
      </c>
      <c r="B4167" t="s">
        <v>8475</v>
      </c>
    </row>
    <row r="4168" spans="1:2" x14ac:dyDescent="0.25">
      <c r="A4168" t="s">
        <v>8476</v>
      </c>
      <c r="B4168" t="s">
        <v>8477</v>
      </c>
    </row>
    <row r="4169" spans="1:2" x14ac:dyDescent="0.25">
      <c r="A4169" t="s">
        <v>8478</v>
      </c>
      <c r="B4169" t="s">
        <v>8479</v>
      </c>
    </row>
    <row r="4170" spans="1:2" x14ac:dyDescent="0.25">
      <c r="A4170" t="s">
        <v>8480</v>
      </c>
      <c r="B4170" t="s">
        <v>8481</v>
      </c>
    </row>
    <row r="4171" spans="1:2" x14ac:dyDescent="0.25">
      <c r="A4171" t="s">
        <v>8482</v>
      </c>
      <c r="B4171" t="s">
        <v>8483</v>
      </c>
    </row>
    <row r="4172" spans="1:2" x14ac:dyDescent="0.25">
      <c r="A4172" t="s">
        <v>8484</v>
      </c>
      <c r="B4172" t="s">
        <v>8485</v>
      </c>
    </row>
    <row r="4173" spans="1:2" x14ac:dyDescent="0.25">
      <c r="A4173" t="s">
        <v>8486</v>
      </c>
      <c r="B4173" t="s">
        <v>8487</v>
      </c>
    </row>
    <row r="4174" spans="1:2" x14ac:dyDescent="0.25">
      <c r="A4174" t="s">
        <v>8488</v>
      </c>
      <c r="B4174" t="s">
        <v>8489</v>
      </c>
    </row>
    <row r="4175" spans="1:2" x14ac:dyDescent="0.25">
      <c r="A4175" t="s">
        <v>8490</v>
      </c>
      <c r="B4175" t="s">
        <v>6929</v>
      </c>
    </row>
    <row r="4176" spans="1:2" x14ac:dyDescent="0.25">
      <c r="A4176" t="s">
        <v>8491</v>
      </c>
      <c r="B4176" t="s">
        <v>8492</v>
      </c>
    </row>
    <row r="4177" spans="1:2" x14ac:dyDescent="0.25">
      <c r="A4177" t="s">
        <v>8493</v>
      </c>
      <c r="B4177" t="s">
        <v>8494</v>
      </c>
    </row>
    <row r="4178" spans="1:2" x14ac:dyDescent="0.25">
      <c r="A4178" t="s">
        <v>8495</v>
      </c>
      <c r="B4178" t="s">
        <v>8496</v>
      </c>
    </row>
    <row r="4179" spans="1:2" x14ac:dyDescent="0.25">
      <c r="A4179" t="s">
        <v>8497</v>
      </c>
      <c r="B4179" t="s">
        <v>8498</v>
      </c>
    </row>
    <row r="4180" spans="1:2" x14ac:dyDescent="0.25">
      <c r="A4180" t="s">
        <v>8499</v>
      </c>
      <c r="B4180" t="s">
        <v>8500</v>
      </c>
    </row>
    <row r="4181" spans="1:2" x14ac:dyDescent="0.25">
      <c r="A4181" t="s">
        <v>8501</v>
      </c>
      <c r="B4181" t="s">
        <v>8502</v>
      </c>
    </row>
    <row r="4182" spans="1:2" x14ac:dyDescent="0.25">
      <c r="A4182" t="s">
        <v>8503</v>
      </c>
      <c r="B4182" t="s">
        <v>8504</v>
      </c>
    </row>
    <row r="4183" spans="1:2" x14ac:dyDescent="0.25">
      <c r="A4183" t="s">
        <v>8505</v>
      </c>
      <c r="B4183" t="s">
        <v>8506</v>
      </c>
    </row>
    <row r="4184" spans="1:2" x14ac:dyDescent="0.25">
      <c r="A4184" t="s">
        <v>8507</v>
      </c>
      <c r="B4184" t="s">
        <v>8508</v>
      </c>
    </row>
    <row r="4185" spans="1:2" x14ac:dyDescent="0.25">
      <c r="A4185" t="s">
        <v>8509</v>
      </c>
      <c r="B4185" t="s">
        <v>8510</v>
      </c>
    </row>
    <row r="4186" spans="1:2" x14ac:dyDescent="0.25">
      <c r="A4186" t="s">
        <v>8511</v>
      </c>
      <c r="B4186" t="s">
        <v>8512</v>
      </c>
    </row>
    <row r="4187" spans="1:2" x14ac:dyDescent="0.25">
      <c r="A4187" t="s">
        <v>8513</v>
      </c>
      <c r="B4187" t="s">
        <v>8514</v>
      </c>
    </row>
    <row r="4188" spans="1:2" x14ac:dyDescent="0.25">
      <c r="A4188" t="s">
        <v>8515</v>
      </c>
      <c r="B4188" t="s">
        <v>8516</v>
      </c>
    </row>
    <row r="4189" spans="1:2" x14ac:dyDescent="0.25">
      <c r="A4189" t="s">
        <v>8517</v>
      </c>
      <c r="B4189" t="s">
        <v>8518</v>
      </c>
    </row>
    <row r="4190" spans="1:2" x14ac:dyDescent="0.25">
      <c r="A4190" t="s">
        <v>8519</v>
      </c>
      <c r="B4190" t="s">
        <v>8520</v>
      </c>
    </row>
    <row r="4191" spans="1:2" x14ac:dyDescent="0.25">
      <c r="A4191" t="s">
        <v>8521</v>
      </c>
      <c r="B4191" t="s">
        <v>8522</v>
      </c>
    </row>
    <row r="4192" spans="1:2" x14ac:dyDescent="0.25">
      <c r="A4192" t="s">
        <v>12278</v>
      </c>
      <c r="B4192" t="s">
        <v>12279</v>
      </c>
    </row>
    <row r="4193" spans="1:2" x14ac:dyDescent="0.25">
      <c r="A4193" t="s">
        <v>8523</v>
      </c>
      <c r="B4193" t="s">
        <v>8524</v>
      </c>
    </row>
    <row r="4194" spans="1:2" x14ac:dyDescent="0.25">
      <c r="A4194" t="s">
        <v>8525</v>
      </c>
      <c r="B4194" t="s">
        <v>8526</v>
      </c>
    </row>
    <row r="4195" spans="1:2" x14ac:dyDescent="0.25">
      <c r="A4195" t="s">
        <v>8527</v>
      </c>
      <c r="B4195" t="s">
        <v>12706</v>
      </c>
    </row>
    <row r="4196" spans="1:2" x14ac:dyDescent="0.25">
      <c r="A4196" t="s">
        <v>8528</v>
      </c>
      <c r="B4196" t="s">
        <v>8529</v>
      </c>
    </row>
    <row r="4197" spans="1:2" x14ac:dyDescent="0.25">
      <c r="A4197" t="s">
        <v>8530</v>
      </c>
      <c r="B4197" t="s">
        <v>8531</v>
      </c>
    </row>
    <row r="4198" spans="1:2" x14ac:dyDescent="0.25">
      <c r="A4198" t="s">
        <v>1217</v>
      </c>
      <c r="B4198" t="s">
        <v>8532</v>
      </c>
    </row>
    <row r="4199" spans="1:2" x14ac:dyDescent="0.25">
      <c r="A4199" t="s">
        <v>1219</v>
      </c>
      <c r="B4199" t="s">
        <v>8533</v>
      </c>
    </row>
    <row r="4200" spans="1:2" x14ac:dyDescent="0.25">
      <c r="A4200" t="s">
        <v>1222</v>
      </c>
      <c r="B4200" t="s">
        <v>8534</v>
      </c>
    </row>
    <row r="4201" spans="1:2" x14ac:dyDescent="0.25">
      <c r="A4201" t="s">
        <v>1224</v>
      </c>
      <c r="B4201" t="s">
        <v>8535</v>
      </c>
    </row>
    <row r="4202" spans="1:2" x14ac:dyDescent="0.25">
      <c r="A4202" t="s">
        <v>1226</v>
      </c>
      <c r="B4202" t="s">
        <v>8536</v>
      </c>
    </row>
    <row r="4203" spans="1:2" x14ac:dyDescent="0.25">
      <c r="A4203" t="s">
        <v>1228</v>
      </c>
      <c r="B4203" t="s">
        <v>8537</v>
      </c>
    </row>
    <row r="4204" spans="1:2" x14ac:dyDescent="0.25">
      <c r="A4204" t="s">
        <v>1230</v>
      </c>
      <c r="B4204" t="s">
        <v>8538</v>
      </c>
    </row>
    <row r="4205" spans="1:2" x14ac:dyDescent="0.25">
      <c r="A4205" t="s">
        <v>1232</v>
      </c>
      <c r="B4205" t="s">
        <v>8539</v>
      </c>
    </row>
    <row r="4206" spans="1:2" x14ac:dyDescent="0.25">
      <c r="A4206" t="s">
        <v>8540</v>
      </c>
      <c r="B4206" t="s">
        <v>8541</v>
      </c>
    </row>
    <row r="4207" spans="1:2" x14ac:dyDescent="0.25">
      <c r="A4207" t="s">
        <v>8542</v>
      </c>
      <c r="B4207" t="s">
        <v>8543</v>
      </c>
    </row>
    <row r="4208" spans="1:2" x14ac:dyDescent="0.25">
      <c r="A4208" t="s">
        <v>8544</v>
      </c>
      <c r="B4208" t="s">
        <v>8545</v>
      </c>
    </row>
    <row r="4209" spans="1:2" x14ac:dyDescent="0.25">
      <c r="A4209" t="s">
        <v>8546</v>
      </c>
      <c r="B4209" t="s">
        <v>8547</v>
      </c>
    </row>
    <row r="4210" spans="1:2" x14ac:dyDescent="0.25">
      <c r="A4210" t="s">
        <v>8548</v>
      </c>
      <c r="B4210" t="s">
        <v>8549</v>
      </c>
    </row>
    <row r="4211" spans="1:2" x14ac:dyDescent="0.25">
      <c r="A4211" t="s">
        <v>8550</v>
      </c>
      <c r="B4211" t="s">
        <v>8551</v>
      </c>
    </row>
    <row r="4212" spans="1:2" x14ac:dyDescent="0.25">
      <c r="A4212" t="s">
        <v>8552</v>
      </c>
      <c r="B4212" t="s">
        <v>8553</v>
      </c>
    </row>
    <row r="4213" spans="1:2" x14ac:dyDescent="0.25">
      <c r="A4213" t="s">
        <v>8554</v>
      </c>
      <c r="B4213" t="s">
        <v>8555</v>
      </c>
    </row>
    <row r="4214" spans="1:2" x14ac:dyDescent="0.25">
      <c r="A4214" t="s">
        <v>8556</v>
      </c>
      <c r="B4214" t="s">
        <v>8557</v>
      </c>
    </row>
    <row r="4215" spans="1:2" x14ac:dyDescent="0.25">
      <c r="A4215" t="s">
        <v>8558</v>
      </c>
      <c r="B4215" t="s">
        <v>8559</v>
      </c>
    </row>
    <row r="4216" spans="1:2" x14ac:dyDescent="0.25">
      <c r="A4216" t="s">
        <v>8560</v>
      </c>
      <c r="B4216" t="s">
        <v>8561</v>
      </c>
    </row>
    <row r="4217" spans="1:2" x14ac:dyDescent="0.25">
      <c r="A4217" t="s">
        <v>8562</v>
      </c>
      <c r="B4217" t="s">
        <v>8563</v>
      </c>
    </row>
    <row r="4218" spans="1:2" x14ac:dyDescent="0.25">
      <c r="A4218" t="s">
        <v>8564</v>
      </c>
      <c r="B4218" t="s">
        <v>8565</v>
      </c>
    </row>
    <row r="4219" spans="1:2" x14ac:dyDescent="0.25">
      <c r="A4219" t="s">
        <v>8566</v>
      </c>
      <c r="B4219" t="s">
        <v>8567</v>
      </c>
    </row>
    <row r="4220" spans="1:2" x14ac:dyDescent="0.25">
      <c r="A4220" t="s">
        <v>8568</v>
      </c>
      <c r="B4220" t="s">
        <v>8569</v>
      </c>
    </row>
    <row r="4221" spans="1:2" x14ac:dyDescent="0.25">
      <c r="A4221" t="s">
        <v>8570</v>
      </c>
      <c r="B4221" t="s">
        <v>8571</v>
      </c>
    </row>
    <row r="4222" spans="1:2" x14ac:dyDescent="0.25">
      <c r="A4222" t="s">
        <v>8572</v>
      </c>
      <c r="B4222" t="s">
        <v>8573</v>
      </c>
    </row>
    <row r="4223" spans="1:2" x14ac:dyDescent="0.25">
      <c r="A4223" t="s">
        <v>8574</v>
      </c>
      <c r="B4223" t="s">
        <v>8575</v>
      </c>
    </row>
    <row r="4224" spans="1:2" x14ac:dyDescent="0.25">
      <c r="A4224" t="s">
        <v>8576</v>
      </c>
      <c r="B4224" t="s">
        <v>8577</v>
      </c>
    </row>
    <row r="4225" spans="1:2" x14ac:dyDescent="0.25">
      <c r="A4225" t="s">
        <v>8578</v>
      </c>
      <c r="B4225" t="s">
        <v>8579</v>
      </c>
    </row>
    <row r="4226" spans="1:2" x14ac:dyDescent="0.25">
      <c r="A4226" t="s">
        <v>8580</v>
      </c>
      <c r="B4226" t="s">
        <v>8581</v>
      </c>
    </row>
    <row r="4227" spans="1:2" x14ac:dyDescent="0.25">
      <c r="A4227" t="s">
        <v>8582</v>
      </c>
      <c r="B4227" t="s">
        <v>8583</v>
      </c>
    </row>
    <row r="4228" spans="1:2" x14ac:dyDescent="0.25">
      <c r="A4228" t="s">
        <v>1234</v>
      </c>
      <c r="B4228" t="s">
        <v>8584</v>
      </c>
    </row>
    <row r="4229" spans="1:2" x14ac:dyDescent="0.25">
      <c r="A4229" t="s">
        <v>1236</v>
      </c>
      <c r="B4229" t="s">
        <v>8585</v>
      </c>
    </row>
    <row r="4230" spans="1:2" x14ac:dyDescent="0.25">
      <c r="A4230" t="s">
        <v>1238</v>
      </c>
      <c r="B4230" t="s">
        <v>8586</v>
      </c>
    </row>
    <row r="4231" spans="1:2" x14ac:dyDescent="0.25">
      <c r="A4231" t="s">
        <v>1240</v>
      </c>
      <c r="B4231" t="s">
        <v>8587</v>
      </c>
    </row>
    <row r="4232" spans="1:2" x14ac:dyDescent="0.25">
      <c r="A4232" t="s">
        <v>1242</v>
      </c>
      <c r="B4232" t="s">
        <v>8588</v>
      </c>
    </row>
    <row r="4233" spans="1:2" x14ac:dyDescent="0.25">
      <c r="A4233" t="s">
        <v>1244</v>
      </c>
      <c r="B4233" t="s">
        <v>8589</v>
      </c>
    </row>
    <row r="4234" spans="1:2" x14ac:dyDescent="0.25">
      <c r="A4234" t="s">
        <v>1246</v>
      </c>
      <c r="B4234" t="s">
        <v>8590</v>
      </c>
    </row>
    <row r="4235" spans="1:2" x14ac:dyDescent="0.25">
      <c r="A4235" t="s">
        <v>1248</v>
      </c>
      <c r="B4235" t="s">
        <v>8591</v>
      </c>
    </row>
    <row r="4236" spans="1:2" x14ac:dyDescent="0.25">
      <c r="A4236" t="s">
        <v>1250</v>
      </c>
      <c r="B4236" t="s">
        <v>8592</v>
      </c>
    </row>
    <row r="4237" spans="1:2" x14ac:dyDescent="0.25">
      <c r="A4237" t="s">
        <v>1252</v>
      </c>
      <c r="B4237" t="s">
        <v>8593</v>
      </c>
    </row>
    <row r="4238" spans="1:2" x14ac:dyDescent="0.25">
      <c r="A4238" t="s">
        <v>1254</v>
      </c>
      <c r="B4238" t="s">
        <v>8594</v>
      </c>
    </row>
    <row r="4239" spans="1:2" x14ac:dyDescent="0.25">
      <c r="A4239" t="s">
        <v>1256</v>
      </c>
      <c r="B4239" t="s">
        <v>825</v>
      </c>
    </row>
    <row r="4240" spans="1:2" x14ac:dyDescent="0.25">
      <c r="A4240" t="s">
        <v>1258</v>
      </c>
      <c r="B4240" t="s">
        <v>8595</v>
      </c>
    </row>
    <row r="4241" spans="1:2" x14ac:dyDescent="0.25">
      <c r="A4241" t="s">
        <v>1260</v>
      </c>
      <c r="B4241" t="s">
        <v>12280</v>
      </c>
    </row>
    <row r="4242" spans="1:2" x14ac:dyDescent="0.25">
      <c r="A4242" t="s">
        <v>1262</v>
      </c>
      <c r="B4242" t="s">
        <v>8596</v>
      </c>
    </row>
    <row r="4243" spans="1:2" x14ac:dyDescent="0.25">
      <c r="A4243" t="s">
        <v>1265</v>
      </c>
      <c r="B4243" t="s">
        <v>8597</v>
      </c>
    </row>
    <row r="4244" spans="1:2" x14ac:dyDescent="0.25">
      <c r="A4244" t="s">
        <v>1266</v>
      </c>
      <c r="B4244" t="s">
        <v>8598</v>
      </c>
    </row>
    <row r="4245" spans="1:2" x14ac:dyDescent="0.25">
      <c r="A4245" t="s">
        <v>1268</v>
      </c>
      <c r="B4245" t="s">
        <v>8599</v>
      </c>
    </row>
    <row r="4246" spans="1:2" x14ac:dyDescent="0.25">
      <c r="A4246" t="s">
        <v>1270</v>
      </c>
      <c r="B4246" t="s">
        <v>8600</v>
      </c>
    </row>
    <row r="4247" spans="1:2" x14ac:dyDescent="0.25">
      <c r="A4247" t="s">
        <v>1272</v>
      </c>
      <c r="B4247" t="s">
        <v>8601</v>
      </c>
    </row>
    <row r="4248" spans="1:2" x14ac:dyDescent="0.25">
      <c r="A4248" t="s">
        <v>1274</v>
      </c>
      <c r="B4248" t="s">
        <v>8428</v>
      </c>
    </row>
    <row r="4249" spans="1:2" x14ac:dyDescent="0.25">
      <c r="A4249" t="s">
        <v>1276</v>
      </c>
      <c r="B4249" t="s">
        <v>8602</v>
      </c>
    </row>
    <row r="4250" spans="1:2" x14ac:dyDescent="0.25">
      <c r="A4250" t="s">
        <v>1278</v>
      </c>
      <c r="B4250" t="s">
        <v>8603</v>
      </c>
    </row>
    <row r="4251" spans="1:2" x14ac:dyDescent="0.25">
      <c r="A4251" t="s">
        <v>1280</v>
      </c>
      <c r="B4251" t="s">
        <v>8604</v>
      </c>
    </row>
    <row r="4252" spans="1:2" x14ac:dyDescent="0.25">
      <c r="A4252" t="s">
        <v>1282</v>
      </c>
      <c r="B4252" t="s">
        <v>8605</v>
      </c>
    </row>
    <row r="4253" spans="1:2" x14ac:dyDescent="0.25">
      <c r="A4253" t="s">
        <v>1283</v>
      </c>
      <c r="B4253" t="s">
        <v>8606</v>
      </c>
    </row>
    <row r="4254" spans="1:2" x14ac:dyDescent="0.25">
      <c r="A4254" t="s">
        <v>1285</v>
      </c>
      <c r="B4254" t="s">
        <v>8607</v>
      </c>
    </row>
    <row r="4255" spans="1:2" x14ac:dyDescent="0.25">
      <c r="A4255" t="s">
        <v>1287</v>
      </c>
      <c r="B4255" t="s">
        <v>8608</v>
      </c>
    </row>
    <row r="4256" spans="1:2" x14ac:dyDescent="0.25">
      <c r="A4256" t="s">
        <v>1289</v>
      </c>
      <c r="B4256" t="s">
        <v>8609</v>
      </c>
    </row>
    <row r="4257" spans="1:2" x14ac:dyDescent="0.25">
      <c r="A4257" t="s">
        <v>1291</v>
      </c>
      <c r="B4257" t="s">
        <v>8610</v>
      </c>
    </row>
    <row r="4258" spans="1:2" x14ac:dyDescent="0.25">
      <c r="A4258" t="s">
        <v>1293</v>
      </c>
      <c r="B4258" t="s">
        <v>8611</v>
      </c>
    </row>
    <row r="4259" spans="1:2" x14ac:dyDescent="0.25">
      <c r="A4259" t="s">
        <v>1295</v>
      </c>
      <c r="B4259" t="s">
        <v>8612</v>
      </c>
    </row>
    <row r="4260" spans="1:2" x14ac:dyDescent="0.25">
      <c r="A4260" t="s">
        <v>1297</v>
      </c>
      <c r="B4260" t="s">
        <v>8613</v>
      </c>
    </row>
    <row r="4261" spans="1:2" x14ac:dyDescent="0.25">
      <c r="A4261" t="s">
        <v>1299</v>
      </c>
      <c r="B4261" t="s">
        <v>8614</v>
      </c>
    </row>
    <row r="4262" spans="1:2" x14ac:dyDescent="0.25">
      <c r="A4262" t="s">
        <v>1301</v>
      </c>
      <c r="B4262" t="s">
        <v>8615</v>
      </c>
    </row>
    <row r="4263" spans="1:2" x14ac:dyDescent="0.25">
      <c r="A4263" t="s">
        <v>8616</v>
      </c>
      <c r="B4263" t="s">
        <v>8617</v>
      </c>
    </row>
    <row r="4264" spans="1:2" x14ac:dyDescent="0.25">
      <c r="A4264" t="s">
        <v>8618</v>
      </c>
      <c r="B4264" t="s">
        <v>8619</v>
      </c>
    </row>
    <row r="4265" spans="1:2" x14ac:dyDescent="0.25">
      <c r="A4265" t="s">
        <v>8620</v>
      </c>
      <c r="B4265" t="s">
        <v>8621</v>
      </c>
    </row>
    <row r="4266" spans="1:2" x14ac:dyDescent="0.25">
      <c r="A4266" t="s">
        <v>8622</v>
      </c>
      <c r="B4266" t="s">
        <v>8623</v>
      </c>
    </row>
    <row r="4267" spans="1:2" x14ac:dyDescent="0.25">
      <c r="A4267" t="s">
        <v>8624</v>
      </c>
      <c r="B4267" t="s">
        <v>8625</v>
      </c>
    </row>
    <row r="4268" spans="1:2" x14ac:dyDescent="0.25">
      <c r="A4268" t="s">
        <v>8626</v>
      </c>
      <c r="B4268" t="s">
        <v>8627</v>
      </c>
    </row>
    <row r="4269" spans="1:2" x14ac:dyDescent="0.25">
      <c r="A4269" t="s">
        <v>8628</v>
      </c>
      <c r="B4269" t="s">
        <v>8629</v>
      </c>
    </row>
    <row r="4270" spans="1:2" x14ac:dyDescent="0.25">
      <c r="A4270" t="s">
        <v>8630</v>
      </c>
      <c r="B4270" t="s">
        <v>8631</v>
      </c>
    </row>
    <row r="4271" spans="1:2" x14ac:dyDescent="0.25">
      <c r="A4271" t="s">
        <v>8632</v>
      </c>
      <c r="B4271" t="s">
        <v>8633</v>
      </c>
    </row>
    <row r="4272" spans="1:2" x14ac:dyDescent="0.25">
      <c r="A4272" t="s">
        <v>8634</v>
      </c>
      <c r="B4272" t="s">
        <v>8635</v>
      </c>
    </row>
    <row r="4273" spans="1:2" x14ac:dyDescent="0.25">
      <c r="A4273" t="s">
        <v>8636</v>
      </c>
      <c r="B4273" t="s">
        <v>8637</v>
      </c>
    </row>
    <row r="4274" spans="1:2" x14ac:dyDescent="0.25">
      <c r="A4274" t="s">
        <v>8638</v>
      </c>
      <c r="B4274" t="s">
        <v>8639</v>
      </c>
    </row>
    <row r="4275" spans="1:2" x14ac:dyDescent="0.25">
      <c r="A4275" t="s">
        <v>8640</v>
      </c>
      <c r="B4275" t="s">
        <v>8641</v>
      </c>
    </row>
    <row r="4276" spans="1:2" x14ac:dyDescent="0.25">
      <c r="A4276" t="s">
        <v>8642</v>
      </c>
      <c r="B4276" t="s">
        <v>8643</v>
      </c>
    </row>
    <row r="4277" spans="1:2" x14ac:dyDescent="0.25">
      <c r="A4277" t="s">
        <v>8644</v>
      </c>
      <c r="B4277" t="s">
        <v>8645</v>
      </c>
    </row>
    <row r="4278" spans="1:2" x14ac:dyDescent="0.25">
      <c r="A4278" t="s">
        <v>8646</v>
      </c>
      <c r="B4278" t="s">
        <v>8647</v>
      </c>
    </row>
    <row r="4279" spans="1:2" x14ac:dyDescent="0.25">
      <c r="A4279" t="s">
        <v>8648</v>
      </c>
      <c r="B4279" t="s">
        <v>8649</v>
      </c>
    </row>
    <row r="4280" spans="1:2" x14ac:dyDescent="0.25">
      <c r="A4280" t="s">
        <v>8650</v>
      </c>
      <c r="B4280" t="s">
        <v>8651</v>
      </c>
    </row>
    <row r="4281" spans="1:2" x14ac:dyDescent="0.25">
      <c r="A4281" t="s">
        <v>8652</v>
      </c>
      <c r="B4281" t="s">
        <v>8653</v>
      </c>
    </row>
    <row r="4282" spans="1:2" x14ac:dyDescent="0.25">
      <c r="A4282" t="s">
        <v>8654</v>
      </c>
      <c r="B4282" t="s">
        <v>8655</v>
      </c>
    </row>
    <row r="4283" spans="1:2" x14ac:dyDescent="0.25">
      <c r="A4283" t="s">
        <v>8656</v>
      </c>
      <c r="B4283" t="s">
        <v>8657</v>
      </c>
    </row>
    <row r="4284" spans="1:2" x14ac:dyDescent="0.25">
      <c r="A4284" t="s">
        <v>8658</v>
      </c>
      <c r="B4284" t="s">
        <v>8659</v>
      </c>
    </row>
    <row r="4285" spans="1:2" x14ac:dyDescent="0.25">
      <c r="A4285" t="s">
        <v>8660</v>
      </c>
      <c r="B4285" t="s">
        <v>8661</v>
      </c>
    </row>
    <row r="4286" spans="1:2" x14ac:dyDescent="0.25">
      <c r="A4286" t="s">
        <v>8662</v>
      </c>
      <c r="B4286" t="s">
        <v>8663</v>
      </c>
    </row>
    <row r="4287" spans="1:2" x14ac:dyDescent="0.25">
      <c r="A4287" t="s">
        <v>8664</v>
      </c>
      <c r="B4287" t="s">
        <v>8665</v>
      </c>
    </row>
    <row r="4288" spans="1:2" x14ac:dyDescent="0.25">
      <c r="A4288" t="s">
        <v>8666</v>
      </c>
      <c r="B4288" t="s">
        <v>8667</v>
      </c>
    </row>
    <row r="4289" spans="1:2" x14ac:dyDescent="0.25">
      <c r="A4289" t="s">
        <v>8668</v>
      </c>
      <c r="B4289" t="s">
        <v>8669</v>
      </c>
    </row>
    <row r="4290" spans="1:2" x14ac:dyDescent="0.25">
      <c r="A4290" t="s">
        <v>8670</v>
      </c>
      <c r="B4290" t="s">
        <v>8671</v>
      </c>
    </row>
    <row r="4291" spans="1:2" x14ac:dyDescent="0.25">
      <c r="A4291" t="s">
        <v>8672</v>
      </c>
      <c r="B4291" t="s">
        <v>8673</v>
      </c>
    </row>
    <row r="4292" spans="1:2" x14ac:dyDescent="0.25">
      <c r="A4292" t="s">
        <v>8674</v>
      </c>
      <c r="B4292" t="s">
        <v>8675</v>
      </c>
    </row>
    <row r="4293" spans="1:2" x14ac:dyDescent="0.25">
      <c r="A4293" t="s">
        <v>8676</v>
      </c>
      <c r="B4293" t="s">
        <v>8677</v>
      </c>
    </row>
    <row r="4294" spans="1:2" x14ac:dyDescent="0.25">
      <c r="A4294" t="s">
        <v>8678</v>
      </c>
      <c r="B4294" t="s">
        <v>8679</v>
      </c>
    </row>
    <row r="4295" spans="1:2" x14ac:dyDescent="0.25">
      <c r="A4295" t="s">
        <v>8680</v>
      </c>
      <c r="B4295" t="s">
        <v>8681</v>
      </c>
    </row>
    <row r="4296" spans="1:2" x14ac:dyDescent="0.25">
      <c r="A4296" t="s">
        <v>8682</v>
      </c>
      <c r="B4296" t="s">
        <v>8683</v>
      </c>
    </row>
    <row r="4297" spans="1:2" x14ac:dyDescent="0.25">
      <c r="A4297" t="s">
        <v>8684</v>
      </c>
      <c r="B4297" t="s">
        <v>8685</v>
      </c>
    </row>
    <row r="4298" spans="1:2" x14ac:dyDescent="0.25">
      <c r="A4298" t="s">
        <v>8686</v>
      </c>
      <c r="B4298" t="s">
        <v>8687</v>
      </c>
    </row>
    <row r="4299" spans="1:2" x14ac:dyDescent="0.25">
      <c r="A4299" t="s">
        <v>8688</v>
      </c>
      <c r="B4299" t="s">
        <v>8689</v>
      </c>
    </row>
    <row r="4300" spans="1:2" x14ac:dyDescent="0.25">
      <c r="A4300" t="s">
        <v>8690</v>
      </c>
      <c r="B4300" t="s">
        <v>8691</v>
      </c>
    </row>
    <row r="4301" spans="1:2" x14ac:dyDescent="0.25">
      <c r="A4301" t="s">
        <v>8692</v>
      </c>
      <c r="B4301" t="s">
        <v>8693</v>
      </c>
    </row>
    <row r="4302" spans="1:2" x14ac:dyDescent="0.25">
      <c r="A4302" t="s">
        <v>8694</v>
      </c>
      <c r="B4302" t="s">
        <v>8695</v>
      </c>
    </row>
    <row r="4303" spans="1:2" x14ac:dyDescent="0.25">
      <c r="A4303" t="s">
        <v>8696</v>
      </c>
      <c r="B4303" t="s">
        <v>8697</v>
      </c>
    </row>
    <row r="4304" spans="1:2" x14ac:dyDescent="0.25">
      <c r="A4304" t="s">
        <v>8698</v>
      </c>
      <c r="B4304" t="s">
        <v>8699</v>
      </c>
    </row>
    <row r="4305" spans="1:2" x14ac:dyDescent="0.25">
      <c r="A4305" t="s">
        <v>8700</v>
      </c>
      <c r="B4305" t="s">
        <v>8701</v>
      </c>
    </row>
    <row r="4306" spans="1:2" x14ac:dyDescent="0.25">
      <c r="A4306" t="s">
        <v>8702</v>
      </c>
      <c r="B4306" t="s">
        <v>8703</v>
      </c>
    </row>
    <row r="4307" spans="1:2" x14ac:dyDescent="0.25">
      <c r="A4307" t="s">
        <v>8704</v>
      </c>
      <c r="B4307" t="s">
        <v>11861</v>
      </c>
    </row>
    <row r="4308" spans="1:2" x14ac:dyDescent="0.25">
      <c r="A4308" t="s">
        <v>8705</v>
      </c>
      <c r="B4308" t="s">
        <v>8706</v>
      </c>
    </row>
    <row r="4309" spans="1:2" x14ac:dyDescent="0.25">
      <c r="A4309" t="s">
        <v>8707</v>
      </c>
      <c r="B4309" t="s">
        <v>8708</v>
      </c>
    </row>
    <row r="4310" spans="1:2" x14ac:dyDescent="0.25">
      <c r="A4310" t="s">
        <v>8709</v>
      </c>
      <c r="B4310" t="s">
        <v>8710</v>
      </c>
    </row>
    <row r="4311" spans="1:2" x14ac:dyDescent="0.25">
      <c r="A4311" t="s">
        <v>8711</v>
      </c>
      <c r="B4311" t="s">
        <v>8712</v>
      </c>
    </row>
    <row r="4312" spans="1:2" x14ac:dyDescent="0.25">
      <c r="A4312" t="s">
        <v>8713</v>
      </c>
      <c r="B4312" t="s">
        <v>8714</v>
      </c>
    </row>
    <row r="4313" spans="1:2" x14ac:dyDescent="0.25">
      <c r="A4313" t="s">
        <v>8715</v>
      </c>
      <c r="B4313" t="s">
        <v>8716</v>
      </c>
    </row>
    <row r="4314" spans="1:2" x14ac:dyDescent="0.25">
      <c r="A4314" t="s">
        <v>8717</v>
      </c>
      <c r="B4314" t="s">
        <v>8718</v>
      </c>
    </row>
    <row r="4315" spans="1:2" x14ac:dyDescent="0.25">
      <c r="A4315" t="s">
        <v>8719</v>
      </c>
      <c r="B4315" t="s">
        <v>8720</v>
      </c>
    </row>
    <row r="4316" spans="1:2" x14ac:dyDescent="0.25">
      <c r="A4316" t="s">
        <v>8721</v>
      </c>
      <c r="B4316" t="s">
        <v>8722</v>
      </c>
    </row>
    <row r="4317" spans="1:2" x14ac:dyDescent="0.25">
      <c r="A4317" t="s">
        <v>8723</v>
      </c>
      <c r="B4317" t="s">
        <v>8724</v>
      </c>
    </row>
    <row r="4318" spans="1:2" x14ac:dyDescent="0.25">
      <c r="A4318" t="s">
        <v>8725</v>
      </c>
      <c r="B4318" t="s">
        <v>8726</v>
      </c>
    </row>
    <row r="4319" spans="1:2" x14ac:dyDescent="0.25">
      <c r="A4319" t="s">
        <v>8727</v>
      </c>
      <c r="B4319" t="s">
        <v>8728</v>
      </c>
    </row>
    <row r="4320" spans="1:2" x14ac:dyDescent="0.25">
      <c r="A4320" t="s">
        <v>8729</v>
      </c>
      <c r="B4320" t="s">
        <v>8730</v>
      </c>
    </row>
    <row r="4321" spans="1:2" x14ac:dyDescent="0.25">
      <c r="A4321" t="s">
        <v>8731</v>
      </c>
      <c r="B4321" t="s">
        <v>8732</v>
      </c>
    </row>
    <row r="4322" spans="1:2" x14ac:dyDescent="0.25">
      <c r="A4322" t="s">
        <v>8733</v>
      </c>
      <c r="B4322" t="s">
        <v>8734</v>
      </c>
    </row>
    <row r="4323" spans="1:2" x14ac:dyDescent="0.25">
      <c r="A4323" t="s">
        <v>8735</v>
      </c>
      <c r="B4323" t="s">
        <v>8083</v>
      </c>
    </row>
    <row r="4324" spans="1:2" x14ac:dyDescent="0.25">
      <c r="A4324" t="s">
        <v>8736</v>
      </c>
      <c r="B4324" t="s">
        <v>8737</v>
      </c>
    </row>
    <row r="4325" spans="1:2" x14ac:dyDescent="0.25">
      <c r="A4325" t="s">
        <v>8738</v>
      </c>
      <c r="B4325" t="s">
        <v>8739</v>
      </c>
    </row>
    <row r="4326" spans="1:2" x14ac:dyDescent="0.25">
      <c r="A4326" t="s">
        <v>8740</v>
      </c>
      <c r="B4326" t="s">
        <v>8741</v>
      </c>
    </row>
    <row r="4327" spans="1:2" x14ac:dyDescent="0.25">
      <c r="A4327" t="s">
        <v>1303</v>
      </c>
      <c r="B4327" t="s">
        <v>8742</v>
      </c>
    </row>
    <row r="4328" spans="1:2" x14ac:dyDescent="0.25">
      <c r="A4328" t="s">
        <v>1305</v>
      </c>
      <c r="B4328" t="s">
        <v>8743</v>
      </c>
    </row>
    <row r="4329" spans="1:2" x14ac:dyDescent="0.25">
      <c r="A4329" t="s">
        <v>1307</v>
      </c>
      <c r="B4329" t="s">
        <v>8744</v>
      </c>
    </row>
    <row r="4330" spans="1:2" x14ac:dyDescent="0.25">
      <c r="A4330" t="s">
        <v>1308</v>
      </c>
      <c r="B4330" t="s">
        <v>8745</v>
      </c>
    </row>
    <row r="4331" spans="1:2" x14ac:dyDescent="0.25">
      <c r="A4331" t="s">
        <v>1310</v>
      </c>
      <c r="B4331" t="s">
        <v>8746</v>
      </c>
    </row>
    <row r="4332" spans="1:2" x14ac:dyDescent="0.25">
      <c r="A4332" t="s">
        <v>1312</v>
      </c>
      <c r="B4332" t="s">
        <v>8747</v>
      </c>
    </row>
    <row r="4333" spans="1:2" x14ac:dyDescent="0.25">
      <c r="A4333" t="s">
        <v>1313</v>
      </c>
      <c r="B4333" t="s">
        <v>8748</v>
      </c>
    </row>
    <row r="4334" spans="1:2" x14ac:dyDescent="0.25">
      <c r="A4334" t="s">
        <v>8749</v>
      </c>
      <c r="B4334" t="s">
        <v>8750</v>
      </c>
    </row>
    <row r="4335" spans="1:2" x14ac:dyDescent="0.25">
      <c r="A4335" t="s">
        <v>8751</v>
      </c>
      <c r="B4335" t="s">
        <v>8752</v>
      </c>
    </row>
    <row r="4336" spans="1:2" x14ac:dyDescent="0.25">
      <c r="A4336" t="s">
        <v>8753</v>
      </c>
      <c r="B4336" t="s">
        <v>8754</v>
      </c>
    </row>
    <row r="4337" spans="1:2" x14ac:dyDescent="0.25">
      <c r="A4337" t="s">
        <v>1314</v>
      </c>
      <c r="B4337" t="s">
        <v>8755</v>
      </c>
    </row>
    <row r="4338" spans="1:2" x14ac:dyDescent="0.25">
      <c r="A4338" t="s">
        <v>1316</v>
      </c>
      <c r="B4338" t="s">
        <v>8756</v>
      </c>
    </row>
    <row r="4339" spans="1:2" x14ac:dyDescent="0.25">
      <c r="A4339" t="s">
        <v>1318</v>
      </c>
      <c r="B4339" t="s">
        <v>8757</v>
      </c>
    </row>
    <row r="4340" spans="1:2" x14ac:dyDescent="0.25">
      <c r="A4340" t="s">
        <v>1320</v>
      </c>
      <c r="B4340" t="s">
        <v>8758</v>
      </c>
    </row>
    <row r="4341" spans="1:2" x14ac:dyDescent="0.25">
      <c r="A4341" t="s">
        <v>1322</v>
      </c>
      <c r="B4341" t="s">
        <v>8759</v>
      </c>
    </row>
    <row r="4342" spans="1:2" x14ac:dyDescent="0.25">
      <c r="A4342" t="s">
        <v>1324</v>
      </c>
      <c r="B4342" t="s">
        <v>8760</v>
      </c>
    </row>
    <row r="4343" spans="1:2" x14ac:dyDescent="0.25">
      <c r="A4343" t="s">
        <v>1326</v>
      </c>
      <c r="B4343" t="s">
        <v>8761</v>
      </c>
    </row>
    <row r="4344" spans="1:2" x14ac:dyDescent="0.25">
      <c r="A4344" t="s">
        <v>8762</v>
      </c>
      <c r="B4344" t="s">
        <v>8763</v>
      </c>
    </row>
    <row r="4345" spans="1:2" x14ac:dyDescent="0.25">
      <c r="A4345" t="s">
        <v>1328</v>
      </c>
      <c r="B4345" t="s">
        <v>8764</v>
      </c>
    </row>
    <row r="4346" spans="1:2" x14ac:dyDescent="0.25">
      <c r="A4346" t="s">
        <v>1330</v>
      </c>
      <c r="B4346" t="s">
        <v>8765</v>
      </c>
    </row>
    <row r="4347" spans="1:2" x14ac:dyDescent="0.25">
      <c r="A4347" t="s">
        <v>1332</v>
      </c>
      <c r="B4347" t="s">
        <v>8766</v>
      </c>
    </row>
    <row r="4348" spans="1:2" x14ac:dyDescent="0.25">
      <c r="A4348" t="s">
        <v>1333</v>
      </c>
      <c r="B4348" t="s">
        <v>8767</v>
      </c>
    </row>
    <row r="4349" spans="1:2" x14ac:dyDescent="0.25">
      <c r="A4349" t="s">
        <v>1335</v>
      </c>
      <c r="B4349" t="s">
        <v>8768</v>
      </c>
    </row>
    <row r="4350" spans="1:2" x14ac:dyDescent="0.25">
      <c r="A4350" t="s">
        <v>1336</v>
      </c>
      <c r="B4350" t="s">
        <v>8769</v>
      </c>
    </row>
    <row r="4351" spans="1:2" x14ac:dyDescent="0.25">
      <c r="A4351" t="s">
        <v>1338</v>
      </c>
      <c r="B4351" t="s">
        <v>8770</v>
      </c>
    </row>
    <row r="4352" spans="1:2" x14ac:dyDescent="0.25">
      <c r="A4352" t="s">
        <v>1340</v>
      </c>
      <c r="B4352" t="s">
        <v>8771</v>
      </c>
    </row>
    <row r="4353" spans="1:2" x14ac:dyDescent="0.25">
      <c r="A4353" t="s">
        <v>8772</v>
      </c>
      <c r="B4353" t="s">
        <v>1311</v>
      </c>
    </row>
    <row r="4354" spans="1:2" x14ac:dyDescent="0.25">
      <c r="A4354" t="s">
        <v>8773</v>
      </c>
      <c r="B4354" t="s">
        <v>8774</v>
      </c>
    </row>
    <row r="4355" spans="1:2" x14ac:dyDescent="0.25">
      <c r="A4355" t="s">
        <v>8775</v>
      </c>
      <c r="B4355" t="s">
        <v>8776</v>
      </c>
    </row>
    <row r="4356" spans="1:2" x14ac:dyDescent="0.25">
      <c r="A4356" t="s">
        <v>12077</v>
      </c>
      <c r="B4356" t="s">
        <v>12413</v>
      </c>
    </row>
    <row r="4357" spans="1:2" x14ac:dyDescent="0.25">
      <c r="A4357" t="s">
        <v>1342</v>
      </c>
      <c r="B4357" t="s">
        <v>8083</v>
      </c>
    </row>
    <row r="4358" spans="1:2" x14ac:dyDescent="0.25">
      <c r="A4358" t="s">
        <v>1344</v>
      </c>
      <c r="B4358" t="s">
        <v>8777</v>
      </c>
    </row>
    <row r="4359" spans="1:2" x14ac:dyDescent="0.25">
      <c r="A4359" t="s">
        <v>1346</v>
      </c>
      <c r="B4359" t="s">
        <v>8778</v>
      </c>
    </row>
    <row r="4360" spans="1:2" x14ac:dyDescent="0.25">
      <c r="A4360" t="s">
        <v>1348</v>
      </c>
      <c r="B4360" t="s">
        <v>11861</v>
      </c>
    </row>
    <row r="4361" spans="1:2" x14ac:dyDescent="0.25">
      <c r="A4361" t="s">
        <v>1350</v>
      </c>
      <c r="B4361" t="s">
        <v>8779</v>
      </c>
    </row>
    <row r="4362" spans="1:2" x14ac:dyDescent="0.25">
      <c r="A4362" t="s">
        <v>1354</v>
      </c>
      <c r="B4362" t="s">
        <v>8780</v>
      </c>
    </row>
    <row r="4363" spans="1:2" x14ac:dyDescent="0.25">
      <c r="A4363" t="s">
        <v>8781</v>
      </c>
      <c r="B4363" t="s">
        <v>8782</v>
      </c>
    </row>
    <row r="4364" spans="1:2" x14ac:dyDescent="0.25">
      <c r="A4364" t="s">
        <v>1356</v>
      </c>
      <c r="B4364" t="s">
        <v>8783</v>
      </c>
    </row>
    <row r="4365" spans="1:2" x14ac:dyDescent="0.25">
      <c r="A4365" t="s">
        <v>8784</v>
      </c>
      <c r="B4365" t="s">
        <v>8785</v>
      </c>
    </row>
    <row r="4366" spans="1:2" x14ac:dyDescent="0.25">
      <c r="A4366" t="s">
        <v>8786</v>
      </c>
      <c r="B4366" t="s">
        <v>8787</v>
      </c>
    </row>
    <row r="4367" spans="1:2" x14ac:dyDescent="0.25">
      <c r="A4367" t="s">
        <v>8788</v>
      </c>
      <c r="B4367" t="s">
        <v>1152</v>
      </c>
    </row>
    <row r="4368" spans="1:2" x14ac:dyDescent="0.25">
      <c r="A4368" t="s">
        <v>8789</v>
      </c>
      <c r="B4368" t="s">
        <v>8790</v>
      </c>
    </row>
    <row r="4369" spans="1:2" x14ac:dyDescent="0.25">
      <c r="A4369" t="s">
        <v>1358</v>
      </c>
      <c r="B4369" t="s">
        <v>8791</v>
      </c>
    </row>
    <row r="4370" spans="1:2" x14ac:dyDescent="0.25">
      <c r="A4370" t="s">
        <v>8792</v>
      </c>
      <c r="B4370" t="s">
        <v>8793</v>
      </c>
    </row>
    <row r="4371" spans="1:2" x14ac:dyDescent="0.25">
      <c r="A4371" t="s">
        <v>8794</v>
      </c>
      <c r="B4371" t="s">
        <v>8795</v>
      </c>
    </row>
    <row r="4372" spans="1:2" x14ac:dyDescent="0.25">
      <c r="A4372" t="s">
        <v>8796</v>
      </c>
      <c r="B4372" t="s">
        <v>8797</v>
      </c>
    </row>
    <row r="4373" spans="1:2" x14ac:dyDescent="0.25">
      <c r="A4373" t="s">
        <v>1360</v>
      </c>
      <c r="B4373" t="s">
        <v>8798</v>
      </c>
    </row>
    <row r="4374" spans="1:2" x14ac:dyDescent="0.25">
      <c r="A4374" t="s">
        <v>1362</v>
      </c>
      <c r="B4374" t="s">
        <v>8799</v>
      </c>
    </row>
    <row r="4375" spans="1:2" x14ac:dyDescent="0.25">
      <c r="A4375" t="s">
        <v>1364</v>
      </c>
      <c r="B4375" t="s">
        <v>8800</v>
      </c>
    </row>
    <row r="4376" spans="1:2" x14ac:dyDescent="0.25">
      <c r="A4376" t="s">
        <v>1366</v>
      </c>
      <c r="B4376" t="s">
        <v>8801</v>
      </c>
    </row>
    <row r="4377" spans="1:2" x14ac:dyDescent="0.25">
      <c r="A4377" t="s">
        <v>8802</v>
      </c>
      <c r="B4377" t="s">
        <v>8803</v>
      </c>
    </row>
    <row r="4378" spans="1:2" x14ac:dyDescent="0.25">
      <c r="A4378" t="s">
        <v>8804</v>
      </c>
      <c r="B4378" t="s">
        <v>8805</v>
      </c>
    </row>
    <row r="4379" spans="1:2" x14ac:dyDescent="0.25">
      <c r="A4379" t="s">
        <v>8806</v>
      </c>
      <c r="B4379" t="s">
        <v>8807</v>
      </c>
    </row>
    <row r="4380" spans="1:2" x14ac:dyDescent="0.25">
      <c r="A4380" t="s">
        <v>8808</v>
      </c>
      <c r="B4380" t="s">
        <v>8809</v>
      </c>
    </row>
    <row r="4381" spans="1:2" x14ac:dyDescent="0.25">
      <c r="A4381" t="s">
        <v>8810</v>
      </c>
      <c r="B4381" t="s">
        <v>8811</v>
      </c>
    </row>
    <row r="4382" spans="1:2" x14ac:dyDescent="0.25">
      <c r="A4382" t="s">
        <v>8812</v>
      </c>
      <c r="B4382" t="s">
        <v>8813</v>
      </c>
    </row>
    <row r="4383" spans="1:2" x14ac:dyDescent="0.25">
      <c r="A4383" t="s">
        <v>1368</v>
      </c>
      <c r="B4383" t="s">
        <v>8814</v>
      </c>
    </row>
    <row r="4384" spans="1:2" x14ac:dyDescent="0.25">
      <c r="A4384" t="s">
        <v>1370</v>
      </c>
      <c r="B4384" t="s">
        <v>8815</v>
      </c>
    </row>
    <row r="4385" spans="1:2" x14ac:dyDescent="0.25">
      <c r="A4385" t="s">
        <v>1372</v>
      </c>
      <c r="B4385" t="s">
        <v>8816</v>
      </c>
    </row>
    <row r="4386" spans="1:2" x14ac:dyDescent="0.25">
      <c r="A4386" t="s">
        <v>1374</v>
      </c>
      <c r="B4386" t="s">
        <v>8817</v>
      </c>
    </row>
    <row r="4387" spans="1:2" x14ac:dyDescent="0.25">
      <c r="A4387" t="s">
        <v>8818</v>
      </c>
      <c r="B4387" t="s">
        <v>8819</v>
      </c>
    </row>
    <row r="4388" spans="1:2" x14ac:dyDescent="0.25">
      <c r="A4388" t="s">
        <v>8820</v>
      </c>
      <c r="B4388" t="s">
        <v>8821</v>
      </c>
    </row>
    <row r="4389" spans="1:2" x14ac:dyDescent="0.25">
      <c r="A4389" t="s">
        <v>8822</v>
      </c>
      <c r="B4389" t="s">
        <v>8823</v>
      </c>
    </row>
    <row r="4390" spans="1:2" x14ac:dyDescent="0.25">
      <c r="A4390" t="s">
        <v>8824</v>
      </c>
      <c r="B4390" t="s">
        <v>8825</v>
      </c>
    </row>
    <row r="4391" spans="1:2" x14ac:dyDescent="0.25">
      <c r="A4391" t="s">
        <v>8826</v>
      </c>
      <c r="B4391" t="s">
        <v>8827</v>
      </c>
    </row>
    <row r="4392" spans="1:2" x14ac:dyDescent="0.25">
      <c r="A4392" t="s">
        <v>8828</v>
      </c>
      <c r="B4392" t="s">
        <v>8829</v>
      </c>
    </row>
    <row r="4393" spans="1:2" x14ac:dyDescent="0.25">
      <c r="A4393" t="s">
        <v>1376</v>
      </c>
      <c r="B4393" t="s">
        <v>8830</v>
      </c>
    </row>
    <row r="4394" spans="1:2" x14ac:dyDescent="0.25">
      <c r="A4394" t="s">
        <v>8831</v>
      </c>
      <c r="B4394" t="s">
        <v>8832</v>
      </c>
    </row>
    <row r="4395" spans="1:2" x14ac:dyDescent="0.25">
      <c r="A4395" t="s">
        <v>1378</v>
      </c>
      <c r="B4395" t="s">
        <v>8833</v>
      </c>
    </row>
    <row r="4396" spans="1:2" x14ac:dyDescent="0.25">
      <c r="A4396" t="s">
        <v>8834</v>
      </c>
      <c r="B4396" t="s">
        <v>8835</v>
      </c>
    </row>
    <row r="4397" spans="1:2" x14ac:dyDescent="0.25">
      <c r="A4397" t="s">
        <v>8836</v>
      </c>
      <c r="B4397" t="s">
        <v>8837</v>
      </c>
    </row>
    <row r="4398" spans="1:2" x14ac:dyDescent="0.25">
      <c r="A4398" t="s">
        <v>8838</v>
      </c>
      <c r="B4398" t="s">
        <v>8839</v>
      </c>
    </row>
    <row r="4399" spans="1:2" x14ac:dyDescent="0.25">
      <c r="A4399" t="s">
        <v>8840</v>
      </c>
      <c r="B4399" t="s">
        <v>8841</v>
      </c>
    </row>
    <row r="4400" spans="1:2" x14ac:dyDescent="0.25">
      <c r="A4400" t="s">
        <v>8842</v>
      </c>
      <c r="B4400" t="s">
        <v>8843</v>
      </c>
    </row>
    <row r="4401" spans="1:2" x14ac:dyDescent="0.25">
      <c r="A4401" t="s">
        <v>8844</v>
      </c>
      <c r="B4401" t="s">
        <v>8845</v>
      </c>
    </row>
    <row r="4402" spans="1:2" x14ac:dyDescent="0.25">
      <c r="A4402" t="s">
        <v>8846</v>
      </c>
      <c r="B4402" t="s">
        <v>8847</v>
      </c>
    </row>
    <row r="4403" spans="1:2" x14ac:dyDescent="0.25">
      <c r="A4403" t="s">
        <v>8848</v>
      </c>
      <c r="B4403" t="s">
        <v>8849</v>
      </c>
    </row>
    <row r="4404" spans="1:2" x14ac:dyDescent="0.25">
      <c r="A4404" t="s">
        <v>8850</v>
      </c>
      <c r="B4404" t="s">
        <v>8851</v>
      </c>
    </row>
    <row r="4405" spans="1:2" x14ac:dyDescent="0.25">
      <c r="A4405" t="s">
        <v>8852</v>
      </c>
      <c r="B4405" t="s">
        <v>8853</v>
      </c>
    </row>
    <row r="4406" spans="1:2" x14ac:dyDescent="0.25">
      <c r="A4406" t="s">
        <v>8854</v>
      </c>
      <c r="B4406" t="s">
        <v>8855</v>
      </c>
    </row>
    <row r="4407" spans="1:2" x14ac:dyDescent="0.25">
      <c r="A4407" t="s">
        <v>8856</v>
      </c>
      <c r="B4407" t="s">
        <v>8857</v>
      </c>
    </row>
    <row r="4408" spans="1:2" x14ac:dyDescent="0.25">
      <c r="A4408" t="s">
        <v>8858</v>
      </c>
      <c r="B4408" t="s">
        <v>8859</v>
      </c>
    </row>
    <row r="4409" spans="1:2" x14ac:dyDescent="0.25">
      <c r="A4409" t="s">
        <v>8860</v>
      </c>
      <c r="B4409" t="s">
        <v>8861</v>
      </c>
    </row>
    <row r="4410" spans="1:2" x14ac:dyDescent="0.25">
      <c r="A4410" t="s">
        <v>8862</v>
      </c>
      <c r="B4410" t="s">
        <v>8863</v>
      </c>
    </row>
    <row r="4411" spans="1:2" x14ac:dyDescent="0.25">
      <c r="A4411" t="s">
        <v>8864</v>
      </c>
      <c r="B4411" t="s">
        <v>8865</v>
      </c>
    </row>
    <row r="4412" spans="1:2" x14ac:dyDescent="0.25">
      <c r="A4412" t="s">
        <v>8866</v>
      </c>
      <c r="B4412" t="s">
        <v>8867</v>
      </c>
    </row>
    <row r="4413" spans="1:2" x14ac:dyDescent="0.25">
      <c r="A4413" t="s">
        <v>8868</v>
      </c>
      <c r="B4413" t="s">
        <v>8083</v>
      </c>
    </row>
    <row r="4414" spans="1:2" x14ac:dyDescent="0.25">
      <c r="A4414" t="s">
        <v>8869</v>
      </c>
      <c r="B4414" t="s">
        <v>8083</v>
      </c>
    </row>
    <row r="4415" spans="1:2" x14ac:dyDescent="0.25">
      <c r="A4415" t="s">
        <v>8870</v>
      </c>
      <c r="B4415" t="s">
        <v>8083</v>
      </c>
    </row>
    <row r="4416" spans="1:2" x14ac:dyDescent="0.25">
      <c r="A4416" t="s">
        <v>8871</v>
      </c>
      <c r="B4416" t="s">
        <v>8083</v>
      </c>
    </row>
    <row r="4417" spans="1:2" x14ac:dyDescent="0.25">
      <c r="A4417" t="s">
        <v>8872</v>
      </c>
      <c r="B4417" t="s">
        <v>8083</v>
      </c>
    </row>
    <row r="4418" spans="1:2" x14ac:dyDescent="0.25">
      <c r="A4418" t="s">
        <v>1380</v>
      </c>
      <c r="B4418" t="s">
        <v>8083</v>
      </c>
    </row>
    <row r="4419" spans="1:2" x14ac:dyDescent="0.25">
      <c r="A4419" t="s">
        <v>1382</v>
      </c>
      <c r="B4419" t="s">
        <v>8873</v>
      </c>
    </row>
    <row r="4420" spans="1:2" x14ac:dyDescent="0.25">
      <c r="A4420" t="s">
        <v>1384</v>
      </c>
      <c r="B4420" t="s">
        <v>8874</v>
      </c>
    </row>
    <row r="4421" spans="1:2" x14ac:dyDescent="0.25">
      <c r="A4421" t="s">
        <v>1386</v>
      </c>
      <c r="B4421" t="s">
        <v>8083</v>
      </c>
    </row>
    <row r="4422" spans="1:2" x14ac:dyDescent="0.25">
      <c r="A4422" t="s">
        <v>1388</v>
      </c>
      <c r="B4422" t="s">
        <v>8083</v>
      </c>
    </row>
    <row r="4423" spans="1:2" x14ac:dyDescent="0.25">
      <c r="A4423" t="s">
        <v>1390</v>
      </c>
      <c r="B4423" t="s">
        <v>8083</v>
      </c>
    </row>
    <row r="4424" spans="1:2" x14ac:dyDescent="0.25">
      <c r="A4424" t="s">
        <v>1392</v>
      </c>
      <c r="B4424" t="s">
        <v>8875</v>
      </c>
    </row>
    <row r="4425" spans="1:2" x14ac:dyDescent="0.25">
      <c r="A4425" t="s">
        <v>1393</v>
      </c>
      <c r="B4425" t="s">
        <v>8083</v>
      </c>
    </row>
    <row r="4426" spans="1:2" x14ac:dyDescent="0.25">
      <c r="A4426" t="s">
        <v>1395</v>
      </c>
      <c r="B4426" t="s">
        <v>8083</v>
      </c>
    </row>
    <row r="4427" spans="1:2" x14ac:dyDescent="0.25">
      <c r="A4427" t="s">
        <v>8876</v>
      </c>
      <c r="B4427" t="s">
        <v>8083</v>
      </c>
    </row>
    <row r="4428" spans="1:2" x14ac:dyDescent="0.25">
      <c r="A4428" t="s">
        <v>1397</v>
      </c>
      <c r="B4428" t="s">
        <v>8083</v>
      </c>
    </row>
    <row r="4429" spans="1:2" x14ac:dyDescent="0.25">
      <c r="A4429" t="s">
        <v>1399</v>
      </c>
      <c r="B4429" t="s">
        <v>8083</v>
      </c>
    </row>
    <row r="4430" spans="1:2" x14ac:dyDescent="0.25">
      <c r="A4430" t="s">
        <v>1401</v>
      </c>
      <c r="B4430" t="s">
        <v>8083</v>
      </c>
    </row>
    <row r="4431" spans="1:2" x14ac:dyDescent="0.25">
      <c r="A4431" t="s">
        <v>1403</v>
      </c>
      <c r="B4431" t="s">
        <v>8083</v>
      </c>
    </row>
    <row r="4432" spans="1:2" x14ac:dyDescent="0.25">
      <c r="A4432" t="s">
        <v>1405</v>
      </c>
      <c r="B4432" t="s">
        <v>8083</v>
      </c>
    </row>
    <row r="4433" spans="1:2" x14ac:dyDescent="0.25">
      <c r="A4433" t="s">
        <v>1407</v>
      </c>
      <c r="B4433" t="s">
        <v>8083</v>
      </c>
    </row>
    <row r="4434" spans="1:2" x14ac:dyDescent="0.25">
      <c r="A4434" t="s">
        <v>1409</v>
      </c>
      <c r="B4434" t="s">
        <v>8877</v>
      </c>
    </row>
    <row r="4435" spans="1:2" x14ac:dyDescent="0.25">
      <c r="A4435" t="s">
        <v>1411</v>
      </c>
      <c r="B4435" t="s">
        <v>8083</v>
      </c>
    </row>
    <row r="4436" spans="1:2" x14ac:dyDescent="0.25">
      <c r="A4436" t="s">
        <v>8878</v>
      </c>
      <c r="B4436" t="s">
        <v>8083</v>
      </c>
    </row>
    <row r="4437" spans="1:2" x14ac:dyDescent="0.25">
      <c r="A4437" t="s">
        <v>8879</v>
      </c>
      <c r="B4437" t="s">
        <v>8083</v>
      </c>
    </row>
    <row r="4438" spans="1:2" x14ac:dyDescent="0.25">
      <c r="A4438" t="s">
        <v>8880</v>
      </c>
      <c r="B4438" t="s">
        <v>8083</v>
      </c>
    </row>
    <row r="4439" spans="1:2" x14ac:dyDescent="0.25">
      <c r="A4439" t="s">
        <v>1413</v>
      </c>
      <c r="B4439" t="s">
        <v>8083</v>
      </c>
    </row>
    <row r="4440" spans="1:2" x14ac:dyDescent="0.25">
      <c r="A4440" t="s">
        <v>1415</v>
      </c>
      <c r="B4440" t="s">
        <v>8083</v>
      </c>
    </row>
    <row r="4441" spans="1:2" x14ac:dyDescent="0.25">
      <c r="A4441" t="s">
        <v>1417</v>
      </c>
      <c r="B4441" t="s">
        <v>8083</v>
      </c>
    </row>
    <row r="4442" spans="1:2" x14ac:dyDescent="0.25">
      <c r="A4442" t="s">
        <v>1419</v>
      </c>
      <c r="B4442" t="s">
        <v>8083</v>
      </c>
    </row>
    <row r="4443" spans="1:2" x14ac:dyDescent="0.25">
      <c r="A4443" t="s">
        <v>1421</v>
      </c>
      <c r="B4443" t="s">
        <v>8881</v>
      </c>
    </row>
    <row r="4444" spans="1:2" x14ac:dyDescent="0.25">
      <c r="A4444" t="s">
        <v>8882</v>
      </c>
      <c r="B4444" t="s">
        <v>8883</v>
      </c>
    </row>
    <row r="4445" spans="1:2" x14ac:dyDescent="0.25">
      <c r="A4445" t="s">
        <v>8884</v>
      </c>
      <c r="B4445" t="s">
        <v>8083</v>
      </c>
    </row>
    <row r="4446" spans="1:2" x14ac:dyDescent="0.25">
      <c r="A4446" t="s">
        <v>8885</v>
      </c>
      <c r="B4446" t="s">
        <v>8083</v>
      </c>
    </row>
    <row r="4447" spans="1:2" x14ac:dyDescent="0.25">
      <c r="A4447" t="s">
        <v>8886</v>
      </c>
      <c r="B4447" t="s">
        <v>8083</v>
      </c>
    </row>
    <row r="4448" spans="1:2" x14ac:dyDescent="0.25">
      <c r="A4448" t="s">
        <v>8887</v>
      </c>
      <c r="B4448" t="s">
        <v>8083</v>
      </c>
    </row>
    <row r="4449" spans="1:2" x14ac:dyDescent="0.25">
      <c r="A4449" t="s">
        <v>8888</v>
      </c>
      <c r="B4449" t="s">
        <v>8083</v>
      </c>
    </row>
    <row r="4450" spans="1:2" x14ac:dyDescent="0.25">
      <c r="A4450" t="s">
        <v>8889</v>
      </c>
      <c r="B4450" t="s">
        <v>8083</v>
      </c>
    </row>
    <row r="4451" spans="1:2" x14ac:dyDescent="0.25">
      <c r="A4451" t="s">
        <v>8890</v>
      </c>
      <c r="B4451" t="s">
        <v>8083</v>
      </c>
    </row>
    <row r="4452" spans="1:2" x14ac:dyDescent="0.25">
      <c r="A4452" t="s">
        <v>8891</v>
      </c>
      <c r="B4452" t="s">
        <v>8083</v>
      </c>
    </row>
    <row r="4453" spans="1:2" x14ac:dyDescent="0.25">
      <c r="A4453" t="s">
        <v>8892</v>
      </c>
      <c r="B4453" t="s">
        <v>8083</v>
      </c>
    </row>
    <row r="4454" spans="1:2" x14ac:dyDescent="0.25">
      <c r="A4454" t="s">
        <v>8893</v>
      </c>
      <c r="B4454" t="s">
        <v>8083</v>
      </c>
    </row>
    <row r="4455" spans="1:2" x14ac:dyDescent="0.25">
      <c r="A4455" t="s">
        <v>8894</v>
      </c>
      <c r="B4455" t="s">
        <v>8083</v>
      </c>
    </row>
    <row r="4456" spans="1:2" x14ac:dyDescent="0.25">
      <c r="A4456" t="s">
        <v>8895</v>
      </c>
      <c r="B4456" t="s">
        <v>8083</v>
      </c>
    </row>
    <row r="4457" spans="1:2" x14ac:dyDescent="0.25">
      <c r="A4457" t="s">
        <v>8896</v>
      </c>
      <c r="B4457" t="s">
        <v>8897</v>
      </c>
    </row>
    <row r="4458" spans="1:2" x14ac:dyDescent="0.25">
      <c r="A4458" t="s">
        <v>8898</v>
      </c>
      <c r="B4458" t="s">
        <v>8899</v>
      </c>
    </row>
    <row r="4459" spans="1:2" x14ac:dyDescent="0.25">
      <c r="A4459" t="s">
        <v>8900</v>
      </c>
      <c r="B4459" t="s">
        <v>8901</v>
      </c>
    </row>
    <row r="4460" spans="1:2" x14ac:dyDescent="0.25">
      <c r="A4460" t="s">
        <v>8902</v>
      </c>
      <c r="B4460" t="s">
        <v>8903</v>
      </c>
    </row>
    <row r="4461" spans="1:2" x14ac:dyDescent="0.25">
      <c r="A4461" t="s">
        <v>8904</v>
      </c>
      <c r="B4461" t="s">
        <v>8083</v>
      </c>
    </row>
    <row r="4462" spans="1:2" x14ac:dyDescent="0.25">
      <c r="A4462" t="s">
        <v>8905</v>
      </c>
      <c r="B4462" t="s">
        <v>8083</v>
      </c>
    </row>
    <row r="4463" spans="1:2" x14ac:dyDescent="0.25">
      <c r="A4463" t="s">
        <v>8906</v>
      </c>
      <c r="B4463" t="s">
        <v>8083</v>
      </c>
    </row>
    <row r="4464" spans="1:2" x14ac:dyDescent="0.25">
      <c r="A4464" t="s">
        <v>1423</v>
      </c>
      <c r="B4464" t="s">
        <v>8083</v>
      </c>
    </row>
    <row r="4465" spans="1:2" x14ac:dyDescent="0.25">
      <c r="A4465" t="s">
        <v>8907</v>
      </c>
      <c r="B4465" t="s">
        <v>8908</v>
      </c>
    </row>
    <row r="4466" spans="1:2" x14ac:dyDescent="0.25">
      <c r="A4466" t="s">
        <v>8909</v>
      </c>
      <c r="B4466" t="s">
        <v>8910</v>
      </c>
    </row>
    <row r="4467" spans="1:2" x14ac:dyDescent="0.25">
      <c r="A4467" t="s">
        <v>8911</v>
      </c>
      <c r="B4467" t="s">
        <v>8912</v>
      </c>
    </row>
    <row r="4468" spans="1:2" x14ac:dyDescent="0.25">
      <c r="A4468" t="s">
        <v>8913</v>
      </c>
      <c r="B4468" t="s">
        <v>8914</v>
      </c>
    </row>
    <row r="4469" spans="1:2" x14ac:dyDescent="0.25">
      <c r="A4469" t="s">
        <v>8915</v>
      </c>
      <c r="B4469" t="s">
        <v>8916</v>
      </c>
    </row>
    <row r="4470" spans="1:2" x14ac:dyDescent="0.25">
      <c r="A4470" t="s">
        <v>8917</v>
      </c>
      <c r="B4470" t="s">
        <v>8918</v>
      </c>
    </row>
    <row r="4471" spans="1:2" x14ac:dyDescent="0.25">
      <c r="A4471" t="s">
        <v>8919</v>
      </c>
      <c r="B4471" t="s">
        <v>8920</v>
      </c>
    </row>
    <row r="4472" spans="1:2" x14ac:dyDescent="0.25">
      <c r="A4472" t="s">
        <v>8921</v>
      </c>
      <c r="B4472" t="s">
        <v>8922</v>
      </c>
    </row>
    <row r="4473" spans="1:2" x14ac:dyDescent="0.25">
      <c r="A4473" t="s">
        <v>1426</v>
      </c>
      <c r="B4473" t="s">
        <v>8923</v>
      </c>
    </row>
    <row r="4474" spans="1:2" x14ac:dyDescent="0.25">
      <c r="A4474" t="s">
        <v>1428</v>
      </c>
      <c r="B4474" t="s">
        <v>8924</v>
      </c>
    </row>
    <row r="4475" spans="1:2" x14ac:dyDescent="0.25">
      <c r="A4475" t="s">
        <v>1430</v>
      </c>
      <c r="B4475" t="s">
        <v>8925</v>
      </c>
    </row>
    <row r="4476" spans="1:2" x14ac:dyDescent="0.25">
      <c r="A4476" t="s">
        <v>1432</v>
      </c>
      <c r="B4476" t="s">
        <v>8926</v>
      </c>
    </row>
    <row r="4477" spans="1:2" x14ac:dyDescent="0.25">
      <c r="A4477" t="s">
        <v>1434</v>
      </c>
      <c r="B4477" t="s">
        <v>12565</v>
      </c>
    </row>
    <row r="4478" spans="1:2" x14ac:dyDescent="0.25">
      <c r="A4478" t="s">
        <v>1436</v>
      </c>
      <c r="B4478" t="s">
        <v>8927</v>
      </c>
    </row>
    <row r="4479" spans="1:2" x14ac:dyDescent="0.25">
      <c r="A4479" t="s">
        <v>8928</v>
      </c>
      <c r="B4479" t="s">
        <v>8929</v>
      </c>
    </row>
    <row r="4480" spans="1:2" x14ac:dyDescent="0.25">
      <c r="A4480" t="s">
        <v>1438</v>
      </c>
      <c r="B4480" t="s">
        <v>8930</v>
      </c>
    </row>
    <row r="4481" spans="1:2" x14ac:dyDescent="0.25">
      <c r="A4481" t="s">
        <v>8931</v>
      </c>
      <c r="B4481" t="s">
        <v>8932</v>
      </c>
    </row>
    <row r="4482" spans="1:2" x14ac:dyDescent="0.25">
      <c r="A4482" t="s">
        <v>1440</v>
      </c>
      <c r="B4482" t="s">
        <v>8933</v>
      </c>
    </row>
    <row r="4483" spans="1:2" x14ac:dyDescent="0.25">
      <c r="A4483" t="s">
        <v>8934</v>
      </c>
      <c r="B4483" t="s">
        <v>8935</v>
      </c>
    </row>
    <row r="4484" spans="1:2" x14ac:dyDescent="0.25">
      <c r="A4484" t="s">
        <v>1442</v>
      </c>
      <c r="B4484" t="s">
        <v>8936</v>
      </c>
    </row>
    <row r="4485" spans="1:2" x14ac:dyDescent="0.25">
      <c r="A4485" t="s">
        <v>8937</v>
      </c>
      <c r="B4485" t="s">
        <v>8938</v>
      </c>
    </row>
    <row r="4486" spans="1:2" x14ac:dyDescent="0.25">
      <c r="A4486" t="s">
        <v>1444</v>
      </c>
      <c r="B4486" t="s">
        <v>8939</v>
      </c>
    </row>
    <row r="4487" spans="1:2" x14ac:dyDescent="0.25">
      <c r="A4487" t="s">
        <v>1446</v>
      </c>
      <c r="B4487" t="s">
        <v>8940</v>
      </c>
    </row>
    <row r="4488" spans="1:2" x14ac:dyDescent="0.25">
      <c r="A4488" t="s">
        <v>1448</v>
      </c>
      <c r="B4488" t="s">
        <v>8941</v>
      </c>
    </row>
    <row r="4489" spans="1:2" x14ac:dyDescent="0.25">
      <c r="A4489" t="s">
        <v>8942</v>
      </c>
      <c r="B4489" t="s">
        <v>8943</v>
      </c>
    </row>
    <row r="4490" spans="1:2" x14ac:dyDescent="0.25">
      <c r="A4490" t="s">
        <v>8944</v>
      </c>
      <c r="B4490" t="s">
        <v>8945</v>
      </c>
    </row>
    <row r="4491" spans="1:2" x14ac:dyDescent="0.25">
      <c r="A4491" t="s">
        <v>8946</v>
      </c>
      <c r="B4491" t="s">
        <v>8947</v>
      </c>
    </row>
    <row r="4492" spans="1:2" x14ac:dyDescent="0.25">
      <c r="A4492" t="s">
        <v>11862</v>
      </c>
      <c r="B4492" t="s">
        <v>11863</v>
      </c>
    </row>
    <row r="4493" spans="1:2" x14ac:dyDescent="0.25">
      <c r="A4493" t="s">
        <v>8948</v>
      </c>
      <c r="B4493" t="s">
        <v>8949</v>
      </c>
    </row>
    <row r="4494" spans="1:2" x14ac:dyDescent="0.25">
      <c r="A4494" t="s">
        <v>8950</v>
      </c>
      <c r="B4494" t="s">
        <v>8951</v>
      </c>
    </row>
    <row r="4495" spans="1:2" x14ac:dyDescent="0.25">
      <c r="A4495" t="s">
        <v>8952</v>
      </c>
      <c r="B4495" t="s">
        <v>8953</v>
      </c>
    </row>
    <row r="4496" spans="1:2" x14ac:dyDescent="0.25">
      <c r="A4496" t="s">
        <v>8954</v>
      </c>
      <c r="B4496" t="s">
        <v>8955</v>
      </c>
    </row>
    <row r="4497" spans="1:2" x14ac:dyDescent="0.25">
      <c r="A4497" t="s">
        <v>8956</v>
      </c>
      <c r="B4497" t="s">
        <v>8957</v>
      </c>
    </row>
    <row r="4498" spans="1:2" x14ac:dyDescent="0.25">
      <c r="A4498" t="s">
        <v>8958</v>
      </c>
      <c r="B4498" t="s">
        <v>8959</v>
      </c>
    </row>
    <row r="4499" spans="1:2" x14ac:dyDescent="0.25">
      <c r="A4499" t="s">
        <v>8960</v>
      </c>
      <c r="B4499" t="s">
        <v>8961</v>
      </c>
    </row>
    <row r="4500" spans="1:2" x14ac:dyDescent="0.25">
      <c r="A4500" t="s">
        <v>8962</v>
      </c>
      <c r="B4500" t="s">
        <v>8963</v>
      </c>
    </row>
    <row r="4501" spans="1:2" x14ac:dyDescent="0.25">
      <c r="A4501" t="s">
        <v>8964</v>
      </c>
      <c r="B4501" t="s">
        <v>8965</v>
      </c>
    </row>
    <row r="4502" spans="1:2" x14ac:dyDescent="0.25">
      <c r="A4502" t="s">
        <v>8966</v>
      </c>
      <c r="B4502" t="s">
        <v>8967</v>
      </c>
    </row>
    <row r="4503" spans="1:2" x14ac:dyDescent="0.25">
      <c r="A4503" t="s">
        <v>8968</v>
      </c>
      <c r="B4503" t="s">
        <v>8969</v>
      </c>
    </row>
    <row r="4504" spans="1:2" x14ac:dyDescent="0.25">
      <c r="A4504" t="s">
        <v>8970</v>
      </c>
      <c r="B4504" t="s">
        <v>2140</v>
      </c>
    </row>
    <row r="4505" spans="1:2" x14ac:dyDescent="0.25">
      <c r="A4505" t="s">
        <v>8971</v>
      </c>
      <c r="B4505" t="s">
        <v>1334</v>
      </c>
    </row>
    <row r="4506" spans="1:2" x14ac:dyDescent="0.25">
      <c r="A4506" t="s">
        <v>8972</v>
      </c>
      <c r="B4506" t="s">
        <v>8973</v>
      </c>
    </row>
    <row r="4507" spans="1:2" x14ac:dyDescent="0.25">
      <c r="A4507" t="s">
        <v>8974</v>
      </c>
      <c r="B4507" t="s">
        <v>8975</v>
      </c>
    </row>
    <row r="4508" spans="1:2" x14ac:dyDescent="0.25">
      <c r="A4508" t="s">
        <v>8976</v>
      </c>
      <c r="B4508" t="s">
        <v>8977</v>
      </c>
    </row>
    <row r="4509" spans="1:2" x14ac:dyDescent="0.25">
      <c r="A4509" t="s">
        <v>8978</v>
      </c>
      <c r="B4509" t="s">
        <v>8979</v>
      </c>
    </row>
    <row r="4510" spans="1:2" x14ac:dyDescent="0.25">
      <c r="A4510" t="s">
        <v>8980</v>
      </c>
      <c r="B4510" t="s">
        <v>8981</v>
      </c>
    </row>
    <row r="4511" spans="1:2" x14ac:dyDescent="0.25">
      <c r="A4511" t="s">
        <v>8982</v>
      </c>
      <c r="B4511" t="s">
        <v>8983</v>
      </c>
    </row>
    <row r="4512" spans="1:2" x14ac:dyDescent="0.25">
      <c r="A4512" t="s">
        <v>8984</v>
      </c>
      <c r="B4512" t="s">
        <v>8985</v>
      </c>
    </row>
    <row r="4513" spans="1:2" x14ac:dyDescent="0.25">
      <c r="A4513" t="s">
        <v>8986</v>
      </c>
      <c r="B4513" t="s">
        <v>8987</v>
      </c>
    </row>
    <row r="4514" spans="1:2" x14ac:dyDescent="0.25">
      <c r="A4514" t="s">
        <v>8988</v>
      </c>
      <c r="B4514" t="s">
        <v>11864</v>
      </c>
    </row>
    <row r="4515" spans="1:2" x14ac:dyDescent="0.25">
      <c r="A4515" t="s">
        <v>8989</v>
      </c>
      <c r="B4515" t="s">
        <v>8990</v>
      </c>
    </row>
    <row r="4516" spans="1:2" x14ac:dyDescent="0.25">
      <c r="A4516" t="s">
        <v>8991</v>
      </c>
      <c r="B4516" t="s">
        <v>8992</v>
      </c>
    </row>
    <row r="4517" spans="1:2" x14ac:dyDescent="0.25">
      <c r="A4517" t="s">
        <v>8993</v>
      </c>
      <c r="B4517" t="s">
        <v>8994</v>
      </c>
    </row>
    <row r="4518" spans="1:2" x14ac:dyDescent="0.25">
      <c r="A4518" t="s">
        <v>8995</v>
      </c>
      <c r="B4518" t="s">
        <v>8996</v>
      </c>
    </row>
    <row r="4519" spans="1:2" x14ac:dyDescent="0.25">
      <c r="A4519" t="s">
        <v>8997</v>
      </c>
      <c r="B4519" t="s">
        <v>8998</v>
      </c>
    </row>
    <row r="4520" spans="1:2" x14ac:dyDescent="0.25">
      <c r="A4520" t="s">
        <v>8999</v>
      </c>
      <c r="B4520" t="s">
        <v>9000</v>
      </c>
    </row>
    <row r="4521" spans="1:2" x14ac:dyDescent="0.25">
      <c r="A4521" t="s">
        <v>9001</v>
      </c>
      <c r="B4521" t="s">
        <v>9002</v>
      </c>
    </row>
    <row r="4522" spans="1:2" x14ac:dyDescent="0.25">
      <c r="A4522" t="s">
        <v>9003</v>
      </c>
      <c r="B4522" t="s">
        <v>9004</v>
      </c>
    </row>
    <row r="4523" spans="1:2" x14ac:dyDescent="0.25">
      <c r="A4523" t="s">
        <v>1450</v>
      </c>
      <c r="B4523" t="s">
        <v>9005</v>
      </c>
    </row>
    <row r="4524" spans="1:2" x14ac:dyDescent="0.25">
      <c r="A4524" t="s">
        <v>1451</v>
      </c>
      <c r="B4524" t="s">
        <v>9006</v>
      </c>
    </row>
    <row r="4525" spans="1:2" x14ac:dyDescent="0.25">
      <c r="A4525" t="s">
        <v>1453</v>
      </c>
      <c r="B4525" t="s">
        <v>9007</v>
      </c>
    </row>
    <row r="4526" spans="1:2" x14ac:dyDescent="0.25">
      <c r="A4526" t="s">
        <v>1455</v>
      </c>
      <c r="B4526" t="s">
        <v>12414</v>
      </c>
    </row>
    <row r="4527" spans="1:2" x14ac:dyDescent="0.25">
      <c r="A4527" t="s">
        <v>1457</v>
      </c>
      <c r="B4527" t="s">
        <v>9008</v>
      </c>
    </row>
    <row r="4528" spans="1:2" x14ac:dyDescent="0.25">
      <c r="A4528" t="s">
        <v>1459</v>
      </c>
      <c r="B4528" t="s">
        <v>1013</v>
      </c>
    </row>
    <row r="4529" spans="1:2" x14ac:dyDescent="0.25">
      <c r="A4529" t="s">
        <v>1461</v>
      </c>
      <c r="B4529" t="s">
        <v>9009</v>
      </c>
    </row>
    <row r="4530" spans="1:2" x14ac:dyDescent="0.25">
      <c r="A4530" t="s">
        <v>1463</v>
      </c>
      <c r="B4530" t="s">
        <v>9010</v>
      </c>
    </row>
    <row r="4531" spans="1:2" x14ac:dyDescent="0.25">
      <c r="A4531" t="s">
        <v>1465</v>
      </c>
      <c r="B4531" t="s">
        <v>9011</v>
      </c>
    </row>
    <row r="4532" spans="1:2" x14ac:dyDescent="0.25">
      <c r="A4532" t="s">
        <v>1467</v>
      </c>
      <c r="B4532" t="s">
        <v>9012</v>
      </c>
    </row>
    <row r="4533" spans="1:2" x14ac:dyDescent="0.25">
      <c r="A4533" t="s">
        <v>1469</v>
      </c>
      <c r="B4533" t="s">
        <v>9013</v>
      </c>
    </row>
    <row r="4534" spans="1:2" x14ac:dyDescent="0.25">
      <c r="A4534" t="s">
        <v>1470</v>
      </c>
      <c r="B4534" t="s">
        <v>9014</v>
      </c>
    </row>
    <row r="4535" spans="1:2" x14ac:dyDescent="0.25">
      <c r="A4535" t="s">
        <v>1472</v>
      </c>
      <c r="B4535" t="s">
        <v>9015</v>
      </c>
    </row>
    <row r="4536" spans="1:2" x14ac:dyDescent="0.25">
      <c r="A4536" t="s">
        <v>1474</v>
      </c>
      <c r="B4536" t="s">
        <v>9016</v>
      </c>
    </row>
    <row r="4537" spans="1:2" x14ac:dyDescent="0.25">
      <c r="A4537" t="s">
        <v>1476</v>
      </c>
      <c r="B4537" t="s">
        <v>9017</v>
      </c>
    </row>
    <row r="4538" spans="1:2" x14ac:dyDescent="0.25">
      <c r="A4538" t="s">
        <v>1478</v>
      </c>
      <c r="B4538" t="s">
        <v>9018</v>
      </c>
    </row>
    <row r="4539" spans="1:2" x14ac:dyDescent="0.25">
      <c r="A4539" t="s">
        <v>1480</v>
      </c>
      <c r="B4539" t="s">
        <v>9019</v>
      </c>
    </row>
    <row r="4540" spans="1:2" x14ac:dyDescent="0.25">
      <c r="A4540" t="s">
        <v>1482</v>
      </c>
      <c r="B4540" t="s">
        <v>9020</v>
      </c>
    </row>
    <row r="4541" spans="1:2" x14ac:dyDescent="0.25">
      <c r="A4541" t="s">
        <v>1484</v>
      </c>
      <c r="B4541" t="s">
        <v>9021</v>
      </c>
    </row>
    <row r="4542" spans="1:2" x14ac:dyDescent="0.25">
      <c r="A4542" t="s">
        <v>1486</v>
      </c>
      <c r="B4542" t="s">
        <v>9022</v>
      </c>
    </row>
    <row r="4543" spans="1:2" x14ac:dyDescent="0.25">
      <c r="A4543" t="s">
        <v>9023</v>
      </c>
      <c r="B4543" t="s">
        <v>11865</v>
      </c>
    </row>
    <row r="4544" spans="1:2" x14ac:dyDescent="0.25">
      <c r="A4544" t="s">
        <v>9024</v>
      </c>
      <c r="B4544" t="s">
        <v>12707</v>
      </c>
    </row>
    <row r="4545" spans="1:2" x14ac:dyDescent="0.25">
      <c r="A4545" t="s">
        <v>1488</v>
      </c>
      <c r="B4545" t="s">
        <v>11866</v>
      </c>
    </row>
    <row r="4546" spans="1:2" x14ac:dyDescent="0.25">
      <c r="A4546" t="s">
        <v>9025</v>
      </c>
      <c r="B4546" t="s">
        <v>12415</v>
      </c>
    </row>
    <row r="4547" spans="1:2" x14ac:dyDescent="0.25">
      <c r="A4547" t="s">
        <v>9026</v>
      </c>
      <c r="B4547" t="s">
        <v>12416</v>
      </c>
    </row>
    <row r="4548" spans="1:2" x14ac:dyDescent="0.25">
      <c r="A4548" t="s">
        <v>9027</v>
      </c>
      <c r="B4548" t="s">
        <v>11867</v>
      </c>
    </row>
    <row r="4549" spans="1:2" x14ac:dyDescent="0.25">
      <c r="A4549" t="s">
        <v>9028</v>
      </c>
      <c r="B4549" t="s">
        <v>11867</v>
      </c>
    </row>
    <row r="4550" spans="1:2" x14ac:dyDescent="0.25">
      <c r="A4550" t="s">
        <v>1490</v>
      </c>
      <c r="B4550" t="s">
        <v>11868</v>
      </c>
    </row>
    <row r="4551" spans="1:2" x14ac:dyDescent="0.25">
      <c r="A4551" t="s">
        <v>1492</v>
      </c>
      <c r="B4551" t="s">
        <v>11869</v>
      </c>
    </row>
    <row r="4552" spans="1:2" x14ac:dyDescent="0.25">
      <c r="A4552" t="s">
        <v>1494</v>
      </c>
      <c r="B4552" t="s">
        <v>9029</v>
      </c>
    </row>
    <row r="4553" spans="1:2" x14ac:dyDescent="0.25">
      <c r="A4553" t="s">
        <v>1496</v>
      </c>
      <c r="B4553" t="s">
        <v>9030</v>
      </c>
    </row>
    <row r="4554" spans="1:2" x14ac:dyDescent="0.25">
      <c r="A4554" t="s">
        <v>1498</v>
      </c>
      <c r="B4554" t="s">
        <v>9031</v>
      </c>
    </row>
    <row r="4555" spans="1:2" x14ac:dyDescent="0.25">
      <c r="A4555" t="s">
        <v>1500</v>
      </c>
      <c r="B4555" t="s">
        <v>9032</v>
      </c>
    </row>
    <row r="4556" spans="1:2" x14ac:dyDescent="0.25">
      <c r="A4556" t="s">
        <v>1502</v>
      </c>
      <c r="B4556" t="s">
        <v>9033</v>
      </c>
    </row>
    <row r="4557" spans="1:2" x14ac:dyDescent="0.25">
      <c r="A4557" t="s">
        <v>1504</v>
      </c>
      <c r="B4557" t="s">
        <v>9034</v>
      </c>
    </row>
    <row r="4558" spans="1:2" x14ac:dyDescent="0.25">
      <c r="A4558" t="s">
        <v>1506</v>
      </c>
      <c r="B4558" t="s">
        <v>9035</v>
      </c>
    </row>
    <row r="4559" spans="1:2" x14ac:dyDescent="0.25">
      <c r="A4559" t="s">
        <v>1508</v>
      </c>
      <c r="B4559" t="s">
        <v>9036</v>
      </c>
    </row>
    <row r="4560" spans="1:2" x14ac:dyDescent="0.25">
      <c r="A4560" t="s">
        <v>1510</v>
      </c>
      <c r="B4560" t="s">
        <v>6904</v>
      </c>
    </row>
    <row r="4561" spans="1:2" x14ac:dyDescent="0.25">
      <c r="A4561" t="s">
        <v>1511</v>
      </c>
      <c r="B4561" t="s">
        <v>9037</v>
      </c>
    </row>
    <row r="4562" spans="1:2" x14ac:dyDescent="0.25">
      <c r="A4562" t="s">
        <v>1513</v>
      </c>
      <c r="B4562" t="s">
        <v>6906</v>
      </c>
    </row>
    <row r="4563" spans="1:2" x14ac:dyDescent="0.25">
      <c r="A4563" t="s">
        <v>1515</v>
      </c>
      <c r="B4563" t="s">
        <v>9038</v>
      </c>
    </row>
    <row r="4564" spans="1:2" x14ac:dyDescent="0.25">
      <c r="A4564" t="s">
        <v>1517</v>
      </c>
      <c r="B4564" t="s">
        <v>9039</v>
      </c>
    </row>
    <row r="4565" spans="1:2" x14ac:dyDescent="0.25">
      <c r="A4565" t="s">
        <v>1519</v>
      </c>
      <c r="B4565" t="s">
        <v>9040</v>
      </c>
    </row>
    <row r="4566" spans="1:2" x14ac:dyDescent="0.25">
      <c r="A4566" t="s">
        <v>1521</v>
      </c>
      <c r="B4566" t="s">
        <v>9041</v>
      </c>
    </row>
    <row r="4567" spans="1:2" x14ac:dyDescent="0.25">
      <c r="A4567" t="s">
        <v>9042</v>
      </c>
      <c r="B4567" t="s">
        <v>12281</v>
      </c>
    </row>
    <row r="4568" spans="1:2" x14ac:dyDescent="0.25">
      <c r="A4568" t="s">
        <v>9043</v>
      </c>
      <c r="B4568" t="s">
        <v>9044</v>
      </c>
    </row>
    <row r="4569" spans="1:2" x14ac:dyDescent="0.25">
      <c r="A4569" t="s">
        <v>9045</v>
      </c>
      <c r="B4569" t="s">
        <v>9046</v>
      </c>
    </row>
    <row r="4570" spans="1:2" x14ac:dyDescent="0.25">
      <c r="A4570" t="s">
        <v>1523</v>
      </c>
      <c r="B4570" t="s">
        <v>9047</v>
      </c>
    </row>
    <row r="4571" spans="1:2" x14ac:dyDescent="0.25">
      <c r="A4571" t="s">
        <v>9048</v>
      </c>
      <c r="B4571" t="s">
        <v>9049</v>
      </c>
    </row>
    <row r="4572" spans="1:2" x14ac:dyDescent="0.25">
      <c r="A4572" t="s">
        <v>9050</v>
      </c>
      <c r="B4572" t="s">
        <v>9051</v>
      </c>
    </row>
    <row r="4573" spans="1:2" x14ac:dyDescent="0.25">
      <c r="A4573" t="s">
        <v>9052</v>
      </c>
      <c r="B4573" t="s">
        <v>9053</v>
      </c>
    </row>
    <row r="4574" spans="1:2" x14ac:dyDescent="0.25">
      <c r="A4574" t="s">
        <v>9054</v>
      </c>
      <c r="B4574" t="s">
        <v>9055</v>
      </c>
    </row>
    <row r="4575" spans="1:2" x14ac:dyDescent="0.25">
      <c r="A4575" t="s">
        <v>9056</v>
      </c>
      <c r="B4575" t="s">
        <v>9057</v>
      </c>
    </row>
    <row r="4576" spans="1:2" x14ac:dyDescent="0.25">
      <c r="A4576" t="s">
        <v>9058</v>
      </c>
      <c r="B4576" t="s">
        <v>9059</v>
      </c>
    </row>
    <row r="4577" spans="1:2" x14ac:dyDescent="0.25">
      <c r="A4577" t="s">
        <v>9060</v>
      </c>
      <c r="B4577" t="s">
        <v>9061</v>
      </c>
    </row>
    <row r="4578" spans="1:2" x14ac:dyDescent="0.25">
      <c r="A4578" t="s">
        <v>9062</v>
      </c>
      <c r="B4578" t="s">
        <v>9063</v>
      </c>
    </row>
    <row r="4579" spans="1:2" x14ac:dyDescent="0.25">
      <c r="A4579" t="s">
        <v>9064</v>
      </c>
      <c r="B4579" t="s">
        <v>9065</v>
      </c>
    </row>
    <row r="4580" spans="1:2" x14ac:dyDescent="0.25">
      <c r="A4580" t="s">
        <v>9066</v>
      </c>
      <c r="B4580" t="s">
        <v>9067</v>
      </c>
    </row>
    <row r="4581" spans="1:2" x14ac:dyDescent="0.25">
      <c r="A4581" t="s">
        <v>9068</v>
      </c>
      <c r="B4581" t="s">
        <v>9069</v>
      </c>
    </row>
    <row r="4582" spans="1:2" x14ac:dyDescent="0.25">
      <c r="A4582" t="s">
        <v>9070</v>
      </c>
      <c r="B4582" t="s">
        <v>9071</v>
      </c>
    </row>
    <row r="4583" spans="1:2" x14ac:dyDescent="0.25">
      <c r="A4583" t="s">
        <v>9072</v>
      </c>
      <c r="B4583" t="s">
        <v>12566</v>
      </c>
    </row>
    <row r="4584" spans="1:2" x14ac:dyDescent="0.25">
      <c r="A4584" t="s">
        <v>9073</v>
      </c>
      <c r="B4584" t="s">
        <v>9074</v>
      </c>
    </row>
    <row r="4585" spans="1:2" x14ac:dyDescent="0.25">
      <c r="A4585" t="s">
        <v>9075</v>
      </c>
      <c r="B4585" t="s">
        <v>9076</v>
      </c>
    </row>
    <row r="4586" spans="1:2" x14ac:dyDescent="0.25">
      <c r="A4586" t="s">
        <v>9077</v>
      </c>
      <c r="B4586" t="s">
        <v>9078</v>
      </c>
    </row>
    <row r="4587" spans="1:2" x14ac:dyDescent="0.25">
      <c r="A4587" t="s">
        <v>9079</v>
      </c>
      <c r="B4587" t="s">
        <v>9080</v>
      </c>
    </row>
    <row r="4588" spans="1:2" x14ac:dyDescent="0.25">
      <c r="A4588" t="s">
        <v>9081</v>
      </c>
      <c r="B4588" t="s">
        <v>9082</v>
      </c>
    </row>
    <row r="4589" spans="1:2" x14ac:dyDescent="0.25">
      <c r="A4589" t="s">
        <v>9083</v>
      </c>
      <c r="B4589" t="s">
        <v>9084</v>
      </c>
    </row>
    <row r="4590" spans="1:2" x14ac:dyDescent="0.25">
      <c r="A4590" t="s">
        <v>1525</v>
      </c>
      <c r="B4590" t="s">
        <v>12567</v>
      </c>
    </row>
    <row r="4591" spans="1:2" x14ac:dyDescent="0.25">
      <c r="A4591" t="s">
        <v>1527</v>
      </c>
      <c r="B4591" t="s">
        <v>11870</v>
      </c>
    </row>
    <row r="4592" spans="1:2" x14ac:dyDescent="0.25">
      <c r="A4592" t="s">
        <v>1529</v>
      </c>
      <c r="B4592" t="s">
        <v>9085</v>
      </c>
    </row>
    <row r="4593" spans="1:2" x14ac:dyDescent="0.25">
      <c r="A4593" t="s">
        <v>1531</v>
      </c>
      <c r="B4593" t="s">
        <v>9086</v>
      </c>
    </row>
    <row r="4594" spans="1:2" x14ac:dyDescent="0.25">
      <c r="A4594" t="s">
        <v>1533</v>
      </c>
      <c r="B4594" t="s">
        <v>9087</v>
      </c>
    </row>
    <row r="4595" spans="1:2" x14ac:dyDescent="0.25">
      <c r="A4595" t="s">
        <v>1535</v>
      </c>
      <c r="B4595" t="s">
        <v>9088</v>
      </c>
    </row>
    <row r="4596" spans="1:2" x14ac:dyDescent="0.25">
      <c r="A4596" t="s">
        <v>1537</v>
      </c>
      <c r="B4596" t="s">
        <v>9089</v>
      </c>
    </row>
    <row r="4597" spans="1:2" x14ac:dyDescent="0.25">
      <c r="A4597" t="s">
        <v>1539</v>
      </c>
      <c r="B4597" t="s">
        <v>9090</v>
      </c>
    </row>
    <row r="4598" spans="1:2" x14ac:dyDescent="0.25">
      <c r="A4598" t="s">
        <v>9091</v>
      </c>
      <c r="B4598" t="s">
        <v>9092</v>
      </c>
    </row>
    <row r="4599" spans="1:2" x14ac:dyDescent="0.25">
      <c r="A4599" t="s">
        <v>1541</v>
      </c>
      <c r="B4599" t="s">
        <v>9093</v>
      </c>
    </row>
    <row r="4600" spans="1:2" x14ac:dyDescent="0.25">
      <c r="A4600" t="s">
        <v>9094</v>
      </c>
      <c r="B4600" t="s">
        <v>9095</v>
      </c>
    </row>
    <row r="4601" spans="1:2" x14ac:dyDescent="0.25">
      <c r="A4601" t="s">
        <v>9096</v>
      </c>
      <c r="B4601" t="s">
        <v>9097</v>
      </c>
    </row>
    <row r="4602" spans="1:2" x14ac:dyDescent="0.25">
      <c r="A4602" t="s">
        <v>9098</v>
      </c>
      <c r="B4602" t="s">
        <v>9099</v>
      </c>
    </row>
    <row r="4603" spans="1:2" x14ac:dyDescent="0.25">
      <c r="A4603" t="s">
        <v>9100</v>
      </c>
      <c r="B4603" t="s">
        <v>9101</v>
      </c>
    </row>
    <row r="4604" spans="1:2" x14ac:dyDescent="0.25">
      <c r="A4604" t="s">
        <v>9102</v>
      </c>
      <c r="B4604" t="s">
        <v>9103</v>
      </c>
    </row>
    <row r="4605" spans="1:2" x14ac:dyDescent="0.25">
      <c r="A4605" t="s">
        <v>9104</v>
      </c>
      <c r="B4605" t="s">
        <v>9105</v>
      </c>
    </row>
    <row r="4606" spans="1:2" x14ac:dyDescent="0.25">
      <c r="A4606" t="s">
        <v>9106</v>
      </c>
      <c r="B4606" t="s">
        <v>9107</v>
      </c>
    </row>
    <row r="4607" spans="1:2" x14ac:dyDescent="0.25">
      <c r="A4607" t="s">
        <v>9108</v>
      </c>
      <c r="B4607" t="s">
        <v>6218</v>
      </c>
    </row>
    <row r="4608" spans="1:2" x14ac:dyDescent="0.25">
      <c r="A4608" t="s">
        <v>9109</v>
      </c>
      <c r="B4608" t="s">
        <v>9110</v>
      </c>
    </row>
    <row r="4609" spans="1:2" x14ac:dyDescent="0.25">
      <c r="A4609" t="s">
        <v>9111</v>
      </c>
      <c r="B4609" t="s">
        <v>9112</v>
      </c>
    </row>
    <row r="4610" spans="1:2" x14ac:dyDescent="0.25">
      <c r="A4610" t="s">
        <v>9113</v>
      </c>
      <c r="B4610" t="s">
        <v>9114</v>
      </c>
    </row>
    <row r="4611" spans="1:2" x14ac:dyDescent="0.25">
      <c r="A4611" t="s">
        <v>9115</v>
      </c>
      <c r="B4611" t="s">
        <v>9116</v>
      </c>
    </row>
    <row r="4612" spans="1:2" x14ac:dyDescent="0.25">
      <c r="A4612" t="s">
        <v>9117</v>
      </c>
      <c r="B4612" t="s">
        <v>9118</v>
      </c>
    </row>
    <row r="4613" spans="1:2" x14ac:dyDescent="0.25">
      <c r="A4613" t="s">
        <v>9119</v>
      </c>
      <c r="B4613" t="s">
        <v>9120</v>
      </c>
    </row>
    <row r="4614" spans="1:2" x14ac:dyDescent="0.25">
      <c r="A4614" t="s">
        <v>9121</v>
      </c>
      <c r="B4614" t="s">
        <v>9122</v>
      </c>
    </row>
    <row r="4615" spans="1:2" x14ac:dyDescent="0.25">
      <c r="A4615" t="s">
        <v>1543</v>
      </c>
      <c r="B4615" t="s">
        <v>1544</v>
      </c>
    </row>
    <row r="4616" spans="1:2" x14ac:dyDescent="0.25">
      <c r="A4616" t="s">
        <v>1545</v>
      </c>
      <c r="B4616" t="s">
        <v>9123</v>
      </c>
    </row>
    <row r="4617" spans="1:2" x14ac:dyDescent="0.25">
      <c r="A4617" t="s">
        <v>1546</v>
      </c>
      <c r="B4617" t="s">
        <v>9124</v>
      </c>
    </row>
    <row r="4618" spans="1:2" x14ac:dyDescent="0.25">
      <c r="A4618" t="s">
        <v>1548</v>
      </c>
      <c r="B4618" t="s">
        <v>9125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1810"/>
  <sheetViews>
    <sheetView topLeftCell="A1711" workbookViewId="0">
      <selection activeCell="B1711" sqref="B1711"/>
    </sheetView>
  </sheetViews>
  <sheetFormatPr defaultRowHeight="15" x14ac:dyDescent="0.25"/>
  <cols>
    <col min="1" max="1" width="16.140625" bestFit="1" customWidth="1"/>
    <col min="2" max="2" width="40" bestFit="1" customWidth="1"/>
    <col min="3" max="3" width="12.7109375" bestFit="1" customWidth="1"/>
    <col min="4" max="4" width="42.140625" bestFit="1" customWidth="1"/>
  </cols>
  <sheetData>
    <row r="1" spans="1:2" x14ac:dyDescent="0.25">
      <c r="A1" t="s">
        <v>9126</v>
      </c>
      <c r="B1" t="s">
        <v>9127</v>
      </c>
    </row>
    <row r="2" spans="1:2" x14ac:dyDescent="0.25">
      <c r="A2" t="s">
        <v>8</v>
      </c>
      <c r="B2" t="s">
        <v>9128</v>
      </c>
    </row>
    <row r="3" spans="1:2" x14ac:dyDescent="0.25">
      <c r="A3" t="s">
        <v>11</v>
      </c>
      <c r="B3" t="s">
        <v>9129</v>
      </c>
    </row>
    <row r="4" spans="1:2" x14ac:dyDescent="0.25">
      <c r="A4" t="s">
        <v>1562</v>
      </c>
      <c r="B4" t="s">
        <v>9130</v>
      </c>
    </row>
    <row r="5" spans="1:2" x14ac:dyDescent="0.25">
      <c r="A5" t="s">
        <v>9131</v>
      </c>
      <c r="B5" t="s">
        <v>9132</v>
      </c>
    </row>
    <row r="6" spans="1:2" x14ac:dyDescent="0.25">
      <c r="A6" t="s">
        <v>9133</v>
      </c>
      <c r="B6" t="s">
        <v>9134</v>
      </c>
    </row>
    <row r="7" spans="1:2" x14ac:dyDescent="0.25">
      <c r="A7" t="s">
        <v>9135</v>
      </c>
      <c r="B7" t="s">
        <v>9136</v>
      </c>
    </row>
    <row r="8" spans="1:2" x14ac:dyDescent="0.25">
      <c r="A8" t="s">
        <v>9137</v>
      </c>
      <c r="B8" t="s">
        <v>9138</v>
      </c>
    </row>
    <row r="9" spans="1:2" x14ac:dyDescent="0.25">
      <c r="A9" t="s">
        <v>9139</v>
      </c>
      <c r="B9" t="s">
        <v>9140</v>
      </c>
    </row>
    <row r="10" spans="1:2" x14ac:dyDescent="0.25">
      <c r="A10" t="s">
        <v>13</v>
      </c>
      <c r="B10" t="s">
        <v>9141</v>
      </c>
    </row>
    <row r="11" spans="1:2" x14ac:dyDescent="0.25">
      <c r="A11" t="s">
        <v>9142</v>
      </c>
      <c r="B11" t="s">
        <v>9143</v>
      </c>
    </row>
    <row r="12" spans="1:2" x14ac:dyDescent="0.25">
      <c r="A12" t="s">
        <v>15</v>
      </c>
      <c r="B12" t="s">
        <v>9144</v>
      </c>
    </row>
    <row r="13" spans="1:2" x14ac:dyDescent="0.25">
      <c r="A13" t="s">
        <v>1565</v>
      </c>
      <c r="B13" t="s">
        <v>9145</v>
      </c>
    </row>
    <row r="14" spans="1:2" x14ac:dyDescent="0.25">
      <c r="A14" t="s">
        <v>1567</v>
      </c>
      <c r="B14" t="s">
        <v>9146</v>
      </c>
    </row>
    <row r="15" spans="1:2" x14ac:dyDescent="0.25">
      <c r="A15" t="s">
        <v>1569</v>
      </c>
      <c r="B15" t="s">
        <v>9147</v>
      </c>
    </row>
    <row r="16" spans="1:2" x14ac:dyDescent="0.25">
      <c r="A16" t="s">
        <v>1571</v>
      </c>
      <c r="B16" t="s">
        <v>9148</v>
      </c>
    </row>
    <row r="17" spans="1:2" x14ac:dyDescent="0.25">
      <c r="A17" t="s">
        <v>18</v>
      </c>
      <c r="B17" t="s">
        <v>9149</v>
      </c>
    </row>
    <row r="18" spans="1:2" x14ac:dyDescent="0.25">
      <c r="A18" t="s">
        <v>9150</v>
      </c>
      <c r="B18" t="s">
        <v>9151</v>
      </c>
    </row>
    <row r="19" spans="1:2" x14ac:dyDescent="0.25">
      <c r="A19" t="s">
        <v>9152</v>
      </c>
      <c r="B19" t="s">
        <v>9153</v>
      </c>
    </row>
    <row r="20" spans="1:2" x14ac:dyDescent="0.25">
      <c r="A20" t="s">
        <v>20</v>
      </c>
      <c r="B20" t="s">
        <v>9154</v>
      </c>
    </row>
    <row r="21" spans="1:2" x14ac:dyDescent="0.25">
      <c r="A21" t="s">
        <v>9155</v>
      </c>
      <c r="B21" t="s">
        <v>9156</v>
      </c>
    </row>
    <row r="22" spans="1:2" x14ac:dyDescent="0.25">
      <c r="A22" t="s">
        <v>9157</v>
      </c>
      <c r="B22" t="s">
        <v>9158</v>
      </c>
    </row>
    <row r="23" spans="1:2" x14ac:dyDescent="0.25">
      <c r="A23" t="s">
        <v>9159</v>
      </c>
      <c r="B23" t="s">
        <v>9160</v>
      </c>
    </row>
    <row r="24" spans="1:2" x14ac:dyDescent="0.25">
      <c r="A24" t="s">
        <v>9161</v>
      </c>
      <c r="B24" t="s">
        <v>9162</v>
      </c>
    </row>
    <row r="25" spans="1:2" x14ac:dyDescent="0.25">
      <c r="A25" t="s">
        <v>22</v>
      </c>
      <c r="B25" t="s">
        <v>9163</v>
      </c>
    </row>
    <row r="26" spans="1:2" x14ac:dyDescent="0.25">
      <c r="A26" t="s">
        <v>24</v>
      </c>
      <c r="B26" t="s">
        <v>9164</v>
      </c>
    </row>
    <row r="27" spans="1:2" x14ac:dyDescent="0.25">
      <c r="A27" t="s">
        <v>9165</v>
      </c>
      <c r="B27" t="s">
        <v>9166</v>
      </c>
    </row>
    <row r="28" spans="1:2" x14ac:dyDescent="0.25">
      <c r="A28" t="s">
        <v>9167</v>
      </c>
      <c r="B28" t="s">
        <v>90</v>
      </c>
    </row>
    <row r="29" spans="1:2" x14ac:dyDescent="0.25">
      <c r="A29" t="s">
        <v>9168</v>
      </c>
      <c r="B29" t="s">
        <v>9169</v>
      </c>
    </row>
    <row r="30" spans="1:2" x14ac:dyDescent="0.25">
      <c r="A30" t="s">
        <v>26</v>
      </c>
      <c r="B30" t="s">
        <v>9170</v>
      </c>
    </row>
    <row r="31" spans="1:2" x14ac:dyDescent="0.25">
      <c r="A31" t="s">
        <v>9171</v>
      </c>
      <c r="B31" t="s">
        <v>9172</v>
      </c>
    </row>
    <row r="32" spans="1:2" x14ac:dyDescent="0.25">
      <c r="A32" t="s">
        <v>9173</v>
      </c>
      <c r="B32" t="s">
        <v>9174</v>
      </c>
    </row>
    <row r="33" spans="1:2" x14ac:dyDescent="0.25">
      <c r="A33" t="s">
        <v>9175</v>
      </c>
      <c r="B33" t="s">
        <v>9176</v>
      </c>
    </row>
    <row r="34" spans="1:2" x14ac:dyDescent="0.25">
      <c r="A34" t="s">
        <v>28</v>
      </c>
      <c r="B34" t="s">
        <v>9177</v>
      </c>
    </row>
    <row r="35" spans="1:2" x14ac:dyDescent="0.25">
      <c r="A35" t="s">
        <v>9178</v>
      </c>
      <c r="B35" t="s">
        <v>9179</v>
      </c>
    </row>
    <row r="36" spans="1:2" x14ac:dyDescent="0.25">
      <c r="A36" t="s">
        <v>9180</v>
      </c>
      <c r="B36" t="s">
        <v>9181</v>
      </c>
    </row>
    <row r="37" spans="1:2" x14ac:dyDescent="0.25">
      <c r="A37" t="s">
        <v>9182</v>
      </c>
      <c r="B37" t="s">
        <v>9183</v>
      </c>
    </row>
    <row r="38" spans="1:2" x14ac:dyDescent="0.25">
      <c r="A38" t="s">
        <v>30</v>
      </c>
      <c r="B38" t="s">
        <v>9184</v>
      </c>
    </row>
    <row r="39" spans="1:2" x14ac:dyDescent="0.25">
      <c r="A39" t="s">
        <v>9185</v>
      </c>
      <c r="B39" t="s">
        <v>9186</v>
      </c>
    </row>
    <row r="40" spans="1:2" x14ac:dyDescent="0.25">
      <c r="A40" t="s">
        <v>9187</v>
      </c>
      <c r="B40" t="s">
        <v>9188</v>
      </c>
    </row>
    <row r="41" spans="1:2" x14ac:dyDescent="0.25">
      <c r="A41" t="s">
        <v>32</v>
      </c>
      <c r="B41" t="s">
        <v>9189</v>
      </c>
    </row>
    <row r="42" spans="1:2" x14ac:dyDescent="0.25">
      <c r="A42" t="s">
        <v>9190</v>
      </c>
      <c r="B42" t="s">
        <v>9191</v>
      </c>
    </row>
    <row r="43" spans="1:2" x14ac:dyDescent="0.25">
      <c r="A43" t="s">
        <v>9192</v>
      </c>
      <c r="B43" t="s">
        <v>9193</v>
      </c>
    </row>
    <row r="44" spans="1:2" x14ac:dyDescent="0.25">
      <c r="A44" t="s">
        <v>9194</v>
      </c>
      <c r="B44" t="s">
        <v>9195</v>
      </c>
    </row>
    <row r="45" spans="1:2" x14ac:dyDescent="0.25">
      <c r="A45" t="s">
        <v>9196</v>
      </c>
      <c r="B45" t="s">
        <v>9197</v>
      </c>
    </row>
    <row r="46" spans="1:2" x14ac:dyDescent="0.25">
      <c r="A46" t="s">
        <v>9198</v>
      </c>
      <c r="B46" t="s">
        <v>9199</v>
      </c>
    </row>
    <row r="47" spans="1:2" x14ac:dyDescent="0.25">
      <c r="A47" t="s">
        <v>9200</v>
      </c>
      <c r="B47" t="s">
        <v>9201</v>
      </c>
    </row>
    <row r="48" spans="1:2" x14ac:dyDescent="0.25">
      <c r="A48" t="s">
        <v>9202</v>
      </c>
      <c r="B48" t="s">
        <v>9203</v>
      </c>
    </row>
    <row r="49" spans="1:2" x14ac:dyDescent="0.25">
      <c r="A49" t="s">
        <v>9204</v>
      </c>
      <c r="B49" t="s">
        <v>9205</v>
      </c>
    </row>
    <row r="50" spans="1:2" x14ac:dyDescent="0.25">
      <c r="A50" t="s">
        <v>9206</v>
      </c>
      <c r="B50" t="s">
        <v>9207</v>
      </c>
    </row>
    <row r="51" spans="1:2" x14ac:dyDescent="0.25">
      <c r="A51" t="s">
        <v>9208</v>
      </c>
      <c r="B51" t="s">
        <v>9209</v>
      </c>
    </row>
    <row r="52" spans="1:2" x14ac:dyDescent="0.25">
      <c r="A52" t="s">
        <v>34</v>
      </c>
      <c r="B52" t="s">
        <v>9210</v>
      </c>
    </row>
    <row r="53" spans="1:2" x14ac:dyDescent="0.25">
      <c r="A53" t="s">
        <v>9211</v>
      </c>
      <c r="B53" t="s">
        <v>9212</v>
      </c>
    </row>
    <row r="54" spans="1:2" x14ac:dyDescent="0.25">
      <c r="A54" t="s">
        <v>9213</v>
      </c>
      <c r="B54" t="s">
        <v>9214</v>
      </c>
    </row>
    <row r="55" spans="1:2" x14ac:dyDescent="0.25">
      <c r="A55" t="s">
        <v>9215</v>
      </c>
      <c r="B55" t="s">
        <v>9216</v>
      </c>
    </row>
    <row r="56" spans="1:2" x14ac:dyDescent="0.25">
      <c r="A56" t="s">
        <v>9217</v>
      </c>
      <c r="B56" t="s">
        <v>9218</v>
      </c>
    </row>
    <row r="57" spans="1:2" x14ac:dyDescent="0.25">
      <c r="A57" t="s">
        <v>9219</v>
      </c>
      <c r="B57" t="s">
        <v>9220</v>
      </c>
    </row>
    <row r="58" spans="1:2" x14ac:dyDescent="0.25">
      <c r="A58" t="s">
        <v>9221</v>
      </c>
      <c r="B58" t="s">
        <v>90</v>
      </c>
    </row>
    <row r="59" spans="1:2" x14ac:dyDescent="0.25">
      <c r="A59" t="s">
        <v>9222</v>
      </c>
      <c r="B59" t="s">
        <v>9223</v>
      </c>
    </row>
    <row r="60" spans="1:2" x14ac:dyDescent="0.25">
      <c r="A60" t="s">
        <v>9224</v>
      </c>
      <c r="B60" t="s">
        <v>9225</v>
      </c>
    </row>
    <row r="61" spans="1:2" x14ac:dyDescent="0.25">
      <c r="A61" t="s">
        <v>9226</v>
      </c>
      <c r="B61" t="s">
        <v>9227</v>
      </c>
    </row>
    <row r="62" spans="1:2" x14ac:dyDescent="0.25">
      <c r="A62" t="s">
        <v>9228</v>
      </c>
      <c r="B62" t="s">
        <v>9229</v>
      </c>
    </row>
    <row r="63" spans="1:2" x14ac:dyDescent="0.25">
      <c r="A63" t="s">
        <v>9230</v>
      </c>
      <c r="B63" t="s">
        <v>9231</v>
      </c>
    </row>
    <row r="64" spans="1:2" x14ac:dyDescent="0.25">
      <c r="A64" t="s">
        <v>9232</v>
      </c>
      <c r="B64" t="s">
        <v>9233</v>
      </c>
    </row>
    <row r="65" spans="1:2" x14ac:dyDescent="0.25">
      <c r="A65" t="s">
        <v>9234</v>
      </c>
      <c r="B65" t="s">
        <v>9235</v>
      </c>
    </row>
    <row r="66" spans="1:2" x14ac:dyDescent="0.25">
      <c r="A66" t="s">
        <v>9236</v>
      </c>
      <c r="B66" t="s">
        <v>9237</v>
      </c>
    </row>
    <row r="67" spans="1:2" x14ac:dyDescent="0.25">
      <c r="A67" t="s">
        <v>9238</v>
      </c>
      <c r="B67" t="s">
        <v>9239</v>
      </c>
    </row>
    <row r="68" spans="1:2" x14ac:dyDescent="0.25">
      <c r="A68" t="s">
        <v>41</v>
      </c>
      <c r="B68" t="s">
        <v>9136</v>
      </c>
    </row>
    <row r="69" spans="1:2" x14ac:dyDescent="0.25">
      <c r="A69" t="s">
        <v>9240</v>
      </c>
      <c r="B69" t="s">
        <v>9241</v>
      </c>
    </row>
    <row r="70" spans="1:2" x14ac:dyDescent="0.25">
      <c r="A70" t="s">
        <v>9242</v>
      </c>
      <c r="B70" t="s">
        <v>9243</v>
      </c>
    </row>
    <row r="71" spans="1:2" x14ac:dyDescent="0.25">
      <c r="A71" t="s">
        <v>9244</v>
      </c>
      <c r="B71" t="s">
        <v>9245</v>
      </c>
    </row>
    <row r="72" spans="1:2" x14ac:dyDescent="0.25">
      <c r="A72" t="s">
        <v>9246</v>
      </c>
      <c r="B72" t="s">
        <v>9247</v>
      </c>
    </row>
    <row r="73" spans="1:2" x14ac:dyDescent="0.25">
      <c r="A73" t="s">
        <v>9248</v>
      </c>
      <c r="B73" t="s">
        <v>9249</v>
      </c>
    </row>
    <row r="74" spans="1:2" x14ac:dyDescent="0.25">
      <c r="A74" t="s">
        <v>9250</v>
      </c>
      <c r="B74" t="s">
        <v>6704</v>
      </c>
    </row>
    <row r="75" spans="1:2" x14ac:dyDescent="0.25">
      <c r="A75" t="s">
        <v>9251</v>
      </c>
      <c r="B75" t="s">
        <v>9252</v>
      </c>
    </row>
    <row r="76" spans="1:2" x14ac:dyDescent="0.25">
      <c r="A76" t="s">
        <v>9253</v>
      </c>
      <c r="B76" t="s">
        <v>9254</v>
      </c>
    </row>
    <row r="77" spans="1:2" x14ac:dyDescent="0.25">
      <c r="A77" t="s">
        <v>9255</v>
      </c>
      <c r="B77" t="s">
        <v>9256</v>
      </c>
    </row>
    <row r="78" spans="1:2" x14ac:dyDescent="0.25">
      <c r="A78" t="s">
        <v>43</v>
      </c>
      <c r="B78" t="s">
        <v>9257</v>
      </c>
    </row>
    <row r="79" spans="1:2" x14ac:dyDescent="0.25">
      <c r="A79" t="s">
        <v>45</v>
      </c>
      <c r="B79" t="s">
        <v>9258</v>
      </c>
    </row>
    <row r="80" spans="1:2" x14ac:dyDescent="0.25">
      <c r="A80" t="s">
        <v>9259</v>
      </c>
      <c r="B80" t="s">
        <v>9260</v>
      </c>
    </row>
    <row r="81" spans="1:2" x14ac:dyDescent="0.25">
      <c r="A81" t="s">
        <v>9261</v>
      </c>
      <c r="B81" t="s">
        <v>9262</v>
      </c>
    </row>
    <row r="82" spans="1:2" x14ac:dyDescent="0.25">
      <c r="A82" t="s">
        <v>9263</v>
      </c>
      <c r="B82" t="s">
        <v>9264</v>
      </c>
    </row>
    <row r="83" spans="1:2" x14ac:dyDescent="0.25">
      <c r="A83" t="s">
        <v>9265</v>
      </c>
      <c r="B83" t="s">
        <v>9266</v>
      </c>
    </row>
    <row r="84" spans="1:2" x14ac:dyDescent="0.25">
      <c r="A84" t="s">
        <v>9267</v>
      </c>
      <c r="B84" t="s">
        <v>9268</v>
      </c>
    </row>
    <row r="85" spans="1:2" x14ac:dyDescent="0.25">
      <c r="A85" t="s">
        <v>9269</v>
      </c>
      <c r="B85" t="s">
        <v>9270</v>
      </c>
    </row>
    <row r="86" spans="1:2" x14ac:dyDescent="0.25">
      <c r="A86" t="s">
        <v>9271</v>
      </c>
      <c r="B86" t="s">
        <v>9272</v>
      </c>
    </row>
    <row r="87" spans="1:2" x14ac:dyDescent="0.25">
      <c r="A87" t="s">
        <v>1574</v>
      </c>
      <c r="B87" t="s">
        <v>9273</v>
      </c>
    </row>
    <row r="88" spans="1:2" x14ac:dyDescent="0.25">
      <c r="A88" t="s">
        <v>47</v>
      </c>
      <c r="B88" t="s">
        <v>9274</v>
      </c>
    </row>
    <row r="89" spans="1:2" x14ac:dyDescent="0.25">
      <c r="A89" t="s">
        <v>9275</v>
      </c>
      <c r="B89" t="s">
        <v>9276</v>
      </c>
    </row>
    <row r="90" spans="1:2" x14ac:dyDescent="0.25">
      <c r="A90" t="s">
        <v>9277</v>
      </c>
      <c r="B90" t="s">
        <v>9278</v>
      </c>
    </row>
    <row r="91" spans="1:2" x14ac:dyDescent="0.25">
      <c r="A91" t="s">
        <v>9279</v>
      </c>
      <c r="B91" t="s">
        <v>9280</v>
      </c>
    </row>
    <row r="92" spans="1:2" x14ac:dyDescent="0.25">
      <c r="A92" t="s">
        <v>9281</v>
      </c>
      <c r="B92" t="s">
        <v>9282</v>
      </c>
    </row>
    <row r="93" spans="1:2" x14ac:dyDescent="0.25">
      <c r="A93" t="s">
        <v>9283</v>
      </c>
      <c r="B93" t="s">
        <v>9284</v>
      </c>
    </row>
    <row r="94" spans="1:2" x14ac:dyDescent="0.25">
      <c r="A94" t="s">
        <v>9285</v>
      </c>
      <c r="B94" t="s">
        <v>9286</v>
      </c>
    </row>
    <row r="95" spans="1:2" x14ac:dyDescent="0.25">
      <c r="A95" t="s">
        <v>9287</v>
      </c>
      <c r="B95" t="s">
        <v>9288</v>
      </c>
    </row>
    <row r="96" spans="1:2" x14ac:dyDescent="0.25">
      <c r="A96" t="s">
        <v>9289</v>
      </c>
      <c r="B96" t="s">
        <v>9290</v>
      </c>
    </row>
    <row r="97" spans="1:2" x14ac:dyDescent="0.25">
      <c r="A97" t="s">
        <v>1576</v>
      </c>
      <c r="B97" t="s">
        <v>9291</v>
      </c>
    </row>
    <row r="98" spans="1:2" x14ac:dyDescent="0.25">
      <c r="A98" t="s">
        <v>49</v>
      </c>
      <c r="B98" t="s">
        <v>9292</v>
      </c>
    </row>
    <row r="99" spans="1:2" x14ac:dyDescent="0.25">
      <c r="A99" t="s">
        <v>9293</v>
      </c>
      <c r="B99" t="s">
        <v>9294</v>
      </c>
    </row>
    <row r="100" spans="1:2" x14ac:dyDescent="0.25">
      <c r="A100" t="s">
        <v>9295</v>
      </c>
      <c r="B100" t="s">
        <v>9296</v>
      </c>
    </row>
    <row r="101" spans="1:2" x14ac:dyDescent="0.25">
      <c r="A101" t="s">
        <v>1578</v>
      </c>
      <c r="B101" t="s">
        <v>9297</v>
      </c>
    </row>
    <row r="102" spans="1:2" x14ac:dyDescent="0.25">
      <c r="A102" t="s">
        <v>9298</v>
      </c>
      <c r="B102" t="s">
        <v>9299</v>
      </c>
    </row>
    <row r="103" spans="1:2" x14ac:dyDescent="0.25">
      <c r="A103" t="s">
        <v>1580</v>
      </c>
      <c r="B103" t="s">
        <v>9300</v>
      </c>
    </row>
    <row r="104" spans="1:2" x14ac:dyDescent="0.25">
      <c r="A104" t="s">
        <v>1582</v>
      </c>
      <c r="B104" t="s">
        <v>9301</v>
      </c>
    </row>
    <row r="105" spans="1:2" x14ac:dyDescent="0.25">
      <c r="A105" t="s">
        <v>9302</v>
      </c>
      <c r="B105" t="s">
        <v>9303</v>
      </c>
    </row>
    <row r="106" spans="1:2" x14ac:dyDescent="0.25">
      <c r="A106" t="s">
        <v>9304</v>
      </c>
      <c r="B106" t="s">
        <v>9305</v>
      </c>
    </row>
    <row r="107" spans="1:2" x14ac:dyDescent="0.25">
      <c r="A107" t="s">
        <v>9306</v>
      </c>
      <c r="B107" t="s">
        <v>9307</v>
      </c>
    </row>
    <row r="108" spans="1:2" x14ac:dyDescent="0.25">
      <c r="A108" t="s">
        <v>51</v>
      </c>
      <c r="B108" t="s">
        <v>9308</v>
      </c>
    </row>
    <row r="109" spans="1:2" x14ac:dyDescent="0.25">
      <c r="A109" t="s">
        <v>53</v>
      </c>
      <c r="B109" t="s">
        <v>9309</v>
      </c>
    </row>
    <row r="110" spans="1:2" x14ac:dyDescent="0.25">
      <c r="A110" t="s">
        <v>55</v>
      </c>
      <c r="B110" t="s">
        <v>9310</v>
      </c>
    </row>
    <row r="111" spans="1:2" x14ac:dyDescent="0.25">
      <c r="A111" t="s">
        <v>9311</v>
      </c>
      <c r="B111" t="s">
        <v>9312</v>
      </c>
    </row>
    <row r="112" spans="1:2" x14ac:dyDescent="0.25">
      <c r="A112" t="s">
        <v>57</v>
      </c>
      <c r="B112" t="s">
        <v>9313</v>
      </c>
    </row>
    <row r="113" spans="1:2" x14ac:dyDescent="0.25">
      <c r="A113" t="s">
        <v>9314</v>
      </c>
      <c r="B113" t="s">
        <v>9315</v>
      </c>
    </row>
    <row r="114" spans="1:2" x14ac:dyDescent="0.25">
      <c r="A114" t="s">
        <v>9316</v>
      </c>
      <c r="B114" t="s">
        <v>9317</v>
      </c>
    </row>
    <row r="115" spans="1:2" x14ac:dyDescent="0.25">
      <c r="A115" t="s">
        <v>9318</v>
      </c>
      <c r="B115" t="s">
        <v>9319</v>
      </c>
    </row>
    <row r="116" spans="1:2" x14ac:dyDescent="0.25">
      <c r="A116" t="s">
        <v>9320</v>
      </c>
      <c r="B116" t="s">
        <v>9321</v>
      </c>
    </row>
    <row r="117" spans="1:2" x14ac:dyDescent="0.25">
      <c r="A117" t="s">
        <v>9322</v>
      </c>
      <c r="B117" t="s">
        <v>9323</v>
      </c>
    </row>
    <row r="118" spans="1:2" x14ac:dyDescent="0.25">
      <c r="A118" t="s">
        <v>59</v>
      </c>
      <c r="B118" t="s">
        <v>9324</v>
      </c>
    </row>
    <row r="119" spans="1:2" x14ac:dyDescent="0.25">
      <c r="A119" t="s">
        <v>1586</v>
      </c>
      <c r="B119" t="s">
        <v>9325</v>
      </c>
    </row>
    <row r="120" spans="1:2" x14ac:dyDescent="0.25">
      <c r="A120" t="s">
        <v>9326</v>
      </c>
      <c r="B120" t="s">
        <v>9327</v>
      </c>
    </row>
    <row r="121" spans="1:2" x14ac:dyDescent="0.25">
      <c r="A121" t="s">
        <v>9328</v>
      </c>
      <c r="B121" t="s">
        <v>9329</v>
      </c>
    </row>
    <row r="122" spans="1:2" x14ac:dyDescent="0.25">
      <c r="A122" t="s">
        <v>9330</v>
      </c>
      <c r="B122" t="s">
        <v>9331</v>
      </c>
    </row>
    <row r="123" spans="1:2" x14ac:dyDescent="0.25">
      <c r="A123" t="s">
        <v>9332</v>
      </c>
      <c r="B123" t="s">
        <v>9333</v>
      </c>
    </row>
    <row r="124" spans="1:2" x14ac:dyDescent="0.25">
      <c r="A124" t="s">
        <v>9334</v>
      </c>
      <c r="B124" t="s">
        <v>9335</v>
      </c>
    </row>
    <row r="125" spans="1:2" x14ac:dyDescent="0.25">
      <c r="A125" t="s">
        <v>9336</v>
      </c>
      <c r="B125" t="s">
        <v>9337</v>
      </c>
    </row>
    <row r="126" spans="1:2" x14ac:dyDescent="0.25">
      <c r="A126" t="s">
        <v>9338</v>
      </c>
      <c r="B126" t="s">
        <v>9339</v>
      </c>
    </row>
    <row r="127" spans="1:2" x14ac:dyDescent="0.25">
      <c r="A127" t="s">
        <v>1588</v>
      </c>
      <c r="B127" t="s">
        <v>9340</v>
      </c>
    </row>
    <row r="128" spans="1:2" x14ac:dyDescent="0.25">
      <c r="A128" t="s">
        <v>9341</v>
      </c>
      <c r="B128" t="s">
        <v>9342</v>
      </c>
    </row>
    <row r="129" spans="1:2" x14ac:dyDescent="0.25">
      <c r="A129" t="s">
        <v>9343</v>
      </c>
      <c r="B129" t="s">
        <v>9344</v>
      </c>
    </row>
    <row r="130" spans="1:2" x14ac:dyDescent="0.25">
      <c r="A130" t="s">
        <v>9345</v>
      </c>
      <c r="B130" t="s">
        <v>9346</v>
      </c>
    </row>
    <row r="131" spans="1:2" x14ac:dyDescent="0.25">
      <c r="A131" t="s">
        <v>9347</v>
      </c>
      <c r="B131" t="s">
        <v>9348</v>
      </c>
    </row>
    <row r="132" spans="1:2" x14ac:dyDescent="0.25">
      <c r="A132" t="s">
        <v>1590</v>
      </c>
      <c r="B132" t="s">
        <v>9349</v>
      </c>
    </row>
    <row r="133" spans="1:2" x14ac:dyDescent="0.25">
      <c r="A133" t="s">
        <v>1592</v>
      </c>
      <c r="B133" t="s">
        <v>9350</v>
      </c>
    </row>
    <row r="134" spans="1:2" x14ac:dyDescent="0.25">
      <c r="A134" t="s">
        <v>1594</v>
      </c>
      <c r="B134" t="s">
        <v>9351</v>
      </c>
    </row>
    <row r="135" spans="1:2" x14ac:dyDescent="0.25">
      <c r="A135" t="s">
        <v>1596</v>
      </c>
      <c r="B135" t="s">
        <v>9352</v>
      </c>
    </row>
    <row r="136" spans="1:2" x14ac:dyDescent="0.25">
      <c r="A136" t="s">
        <v>9353</v>
      </c>
      <c r="B136" t="s">
        <v>9354</v>
      </c>
    </row>
    <row r="137" spans="1:2" x14ac:dyDescent="0.25">
      <c r="A137" t="s">
        <v>1598</v>
      </c>
      <c r="B137" t="s">
        <v>9355</v>
      </c>
    </row>
    <row r="138" spans="1:2" x14ac:dyDescent="0.25">
      <c r="A138" t="s">
        <v>61</v>
      </c>
      <c r="B138" t="s">
        <v>9356</v>
      </c>
    </row>
    <row r="139" spans="1:2" x14ac:dyDescent="0.25">
      <c r="A139" t="s">
        <v>1600</v>
      </c>
      <c r="B139" t="s">
        <v>9357</v>
      </c>
    </row>
    <row r="140" spans="1:2" x14ac:dyDescent="0.25">
      <c r="A140" t="s">
        <v>9358</v>
      </c>
      <c r="B140" t="s">
        <v>9359</v>
      </c>
    </row>
    <row r="141" spans="1:2" x14ac:dyDescent="0.25">
      <c r="A141" t="s">
        <v>1602</v>
      </c>
      <c r="B141" t="s">
        <v>9360</v>
      </c>
    </row>
    <row r="142" spans="1:2" x14ac:dyDescent="0.25">
      <c r="A142" t="s">
        <v>9361</v>
      </c>
      <c r="B142" t="s">
        <v>9362</v>
      </c>
    </row>
    <row r="143" spans="1:2" x14ac:dyDescent="0.25">
      <c r="A143" t="s">
        <v>1604</v>
      </c>
      <c r="B143" t="s">
        <v>9363</v>
      </c>
    </row>
    <row r="144" spans="1:2" x14ac:dyDescent="0.25">
      <c r="A144" t="s">
        <v>9364</v>
      </c>
      <c r="B144" t="s">
        <v>9365</v>
      </c>
    </row>
    <row r="145" spans="1:2" x14ac:dyDescent="0.25">
      <c r="A145" t="s">
        <v>1606</v>
      </c>
      <c r="B145" t="s">
        <v>9366</v>
      </c>
    </row>
    <row r="146" spans="1:2" x14ac:dyDescent="0.25">
      <c r="A146" t="s">
        <v>9367</v>
      </c>
      <c r="B146" t="s">
        <v>9368</v>
      </c>
    </row>
    <row r="147" spans="1:2" x14ac:dyDescent="0.25">
      <c r="A147" t="s">
        <v>9369</v>
      </c>
      <c r="B147" t="s">
        <v>9370</v>
      </c>
    </row>
    <row r="148" spans="1:2" x14ac:dyDescent="0.25">
      <c r="A148" t="s">
        <v>63</v>
      </c>
      <c r="B148" t="s">
        <v>9371</v>
      </c>
    </row>
    <row r="149" spans="1:2" x14ac:dyDescent="0.25">
      <c r="A149" t="s">
        <v>9372</v>
      </c>
      <c r="B149" t="s">
        <v>9373</v>
      </c>
    </row>
    <row r="150" spans="1:2" x14ac:dyDescent="0.25">
      <c r="A150" t="s">
        <v>9374</v>
      </c>
      <c r="B150" t="s">
        <v>9375</v>
      </c>
    </row>
    <row r="151" spans="1:2" x14ac:dyDescent="0.25">
      <c r="A151" t="s">
        <v>9376</v>
      </c>
      <c r="B151" t="s">
        <v>9377</v>
      </c>
    </row>
    <row r="152" spans="1:2" x14ac:dyDescent="0.25">
      <c r="A152" t="s">
        <v>9378</v>
      </c>
      <c r="B152" t="s">
        <v>9379</v>
      </c>
    </row>
    <row r="153" spans="1:2" x14ac:dyDescent="0.25">
      <c r="A153" t="s">
        <v>9380</v>
      </c>
      <c r="B153" t="s">
        <v>9381</v>
      </c>
    </row>
    <row r="154" spans="1:2" x14ac:dyDescent="0.25">
      <c r="A154" t="s">
        <v>9382</v>
      </c>
      <c r="B154" t="s">
        <v>9383</v>
      </c>
    </row>
    <row r="155" spans="1:2" x14ac:dyDescent="0.25">
      <c r="A155" t="s">
        <v>9384</v>
      </c>
      <c r="B155" t="s">
        <v>9385</v>
      </c>
    </row>
    <row r="156" spans="1:2" x14ac:dyDescent="0.25">
      <c r="A156" t="s">
        <v>9386</v>
      </c>
      <c r="B156" t="s">
        <v>9387</v>
      </c>
    </row>
    <row r="157" spans="1:2" x14ac:dyDescent="0.25">
      <c r="A157" t="s">
        <v>9388</v>
      </c>
      <c r="B157" t="s">
        <v>9130</v>
      </c>
    </row>
    <row r="158" spans="1:2" x14ac:dyDescent="0.25">
      <c r="A158" t="s">
        <v>9389</v>
      </c>
      <c r="B158" t="s">
        <v>9390</v>
      </c>
    </row>
    <row r="159" spans="1:2" x14ac:dyDescent="0.25">
      <c r="A159" t="s">
        <v>9391</v>
      </c>
      <c r="B159" t="s">
        <v>9392</v>
      </c>
    </row>
    <row r="160" spans="1:2" x14ac:dyDescent="0.25">
      <c r="A160" t="s">
        <v>9393</v>
      </c>
      <c r="B160" t="s">
        <v>9394</v>
      </c>
    </row>
    <row r="161" spans="1:2" x14ac:dyDescent="0.25">
      <c r="A161" t="s">
        <v>1608</v>
      </c>
      <c r="B161" t="s">
        <v>9395</v>
      </c>
    </row>
    <row r="162" spans="1:2" x14ac:dyDescent="0.25">
      <c r="A162" t="s">
        <v>1610</v>
      </c>
      <c r="B162" t="s">
        <v>9396</v>
      </c>
    </row>
    <row r="163" spans="1:2" x14ac:dyDescent="0.25">
      <c r="A163" t="s">
        <v>9397</v>
      </c>
      <c r="B163" t="s">
        <v>9398</v>
      </c>
    </row>
    <row r="164" spans="1:2" x14ac:dyDescent="0.25">
      <c r="A164" t="s">
        <v>1612</v>
      </c>
      <c r="B164" t="s">
        <v>9399</v>
      </c>
    </row>
    <row r="165" spans="1:2" x14ac:dyDescent="0.25">
      <c r="A165" t="s">
        <v>9400</v>
      </c>
      <c r="B165" t="s">
        <v>9401</v>
      </c>
    </row>
    <row r="166" spans="1:2" x14ac:dyDescent="0.25">
      <c r="A166" t="s">
        <v>9402</v>
      </c>
      <c r="B166" t="s">
        <v>9403</v>
      </c>
    </row>
    <row r="167" spans="1:2" x14ac:dyDescent="0.25">
      <c r="A167" t="s">
        <v>1614</v>
      </c>
      <c r="B167" t="s">
        <v>9404</v>
      </c>
    </row>
    <row r="168" spans="1:2" x14ac:dyDescent="0.25">
      <c r="A168" t="s">
        <v>9405</v>
      </c>
      <c r="B168" t="s">
        <v>9406</v>
      </c>
    </row>
    <row r="169" spans="1:2" x14ac:dyDescent="0.25">
      <c r="A169" t="s">
        <v>1616</v>
      </c>
      <c r="B169" t="s">
        <v>9407</v>
      </c>
    </row>
    <row r="170" spans="1:2" x14ac:dyDescent="0.25">
      <c r="A170" t="s">
        <v>9408</v>
      </c>
      <c r="B170" t="s">
        <v>9409</v>
      </c>
    </row>
    <row r="171" spans="1:2" x14ac:dyDescent="0.25">
      <c r="A171" t="s">
        <v>1618</v>
      </c>
      <c r="B171" t="s">
        <v>9410</v>
      </c>
    </row>
    <row r="172" spans="1:2" x14ac:dyDescent="0.25">
      <c r="A172" t="s">
        <v>9411</v>
      </c>
      <c r="B172" t="s">
        <v>7795</v>
      </c>
    </row>
    <row r="173" spans="1:2" x14ac:dyDescent="0.25">
      <c r="A173" t="s">
        <v>1620</v>
      </c>
      <c r="B173" t="s">
        <v>9412</v>
      </c>
    </row>
    <row r="174" spans="1:2" x14ac:dyDescent="0.25">
      <c r="A174" t="s">
        <v>1622</v>
      </c>
      <c r="B174" t="s">
        <v>9413</v>
      </c>
    </row>
    <row r="175" spans="1:2" x14ac:dyDescent="0.25">
      <c r="A175" t="s">
        <v>9414</v>
      </c>
      <c r="B175" t="s">
        <v>9415</v>
      </c>
    </row>
    <row r="176" spans="1:2" x14ac:dyDescent="0.25">
      <c r="A176" t="s">
        <v>9416</v>
      </c>
      <c r="B176" t="s">
        <v>9417</v>
      </c>
    </row>
    <row r="177" spans="1:2" x14ac:dyDescent="0.25">
      <c r="A177" t="s">
        <v>9418</v>
      </c>
      <c r="B177" t="s">
        <v>9419</v>
      </c>
    </row>
    <row r="178" spans="1:2" x14ac:dyDescent="0.25">
      <c r="A178" t="s">
        <v>9420</v>
      </c>
      <c r="B178" t="s">
        <v>9421</v>
      </c>
    </row>
    <row r="179" spans="1:2" x14ac:dyDescent="0.25">
      <c r="A179" t="s">
        <v>1624</v>
      </c>
      <c r="B179" t="s">
        <v>9422</v>
      </c>
    </row>
    <row r="180" spans="1:2" x14ac:dyDescent="0.25">
      <c r="A180" t="s">
        <v>9423</v>
      </c>
      <c r="B180" t="s">
        <v>9424</v>
      </c>
    </row>
    <row r="181" spans="1:2" x14ac:dyDescent="0.25">
      <c r="A181" t="s">
        <v>9425</v>
      </c>
      <c r="B181" t="s">
        <v>9426</v>
      </c>
    </row>
    <row r="182" spans="1:2" x14ac:dyDescent="0.25">
      <c r="A182" t="s">
        <v>9427</v>
      </c>
      <c r="B182" t="s">
        <v>9428</v>
      </c>
    </row>
    <row r="183" spans="1:2" x14ac:dyDescent="0.25">
      <c r="A183" t="s">
        <v>9429</v>
      </c>
      <c r="B183" t="s">
        <v>9158</v>
      </c>
    </row>
    <row r="184" spans="1:2" x14ac:dyDescent="0.25">
      <c r="A184" t="s">
        <v>9430</v>
      </c>
      <c r="B184" t="s">
        <v>9431</v>
      </c>
    </row>
    <row r="185" spans="1:2" x14ac:dyDescent="0.25">
      <c r="A185" t="s">
        <v>9432</v>
      </c>
      <c r="B185" t="s">
        <v>9433</v>
      </c>
    </row>
    <row r="186" spans="1:2" x14ac:dyDescent="0.25">
      <c r="A186" t="s">
        <v>9434</v>
      </c>
      <c r="B186" t="s">
        <v>9435</v>
      </c>
    </row>
    <row r="187" spans="1:2" x14ac:dyDescent="0.25">
      <c r="A187" t="s">
        <v>9436</v>
      </c>
      <c r="B187" t="s">
        <v>9147</v>
      </c>
    </row>
    <row r="188" spans="1:2" x14ac:dyDescent="0.25">
      <c r="A188" t="s">
        <v>65</v>
      </c>
      <c r="B188" t="s">
        <v>9437</v>
      </c>
    </row>
    <row r="189" spans="1:2" x14ac:dyDescent="0.25">
      <c r="A189" t="s">
        <v>67</v>
      </c>
      <c r="B189" t="s">
        <v>9438</v>
      </c>
    </row>
    <row r="190" spans="1:2" x14ac:dyDescent="0.25">
      <c r="A190" t="s">
        <v>9439</v>
      </c>
      <c r="B190" t="s">
        <v>9440</v>
      </c>
    </row>
    <row r="191" spans="1:2" x14ac:dyDescent="0.25">
      <c r="A191" t="s">
        <v>9441</v>
      </c>
      <c r="B191" t="s">
        <v>9442</v>
      </c>
    </row>
    <row r="192" spans="1:2" x14ac:dyDescent="0.25">
      <c r="A192" t="s">
        <v>69</v>
      </c>
      <c r="B192" t="s">
        <v>9443</v>
      </c>
    </row>
    <row r="193" spans="1:2" x14ac:dyDescent="0.25">
      <c r="A193" t="s">
        <v>72</v>
      </c>
      <c r="B193" t="s">
        <v>9444</v>
      </c>
    </row>
    <row r="194" spans="1:2" x14ac:dyDescent="0.25">
      <c r="A194" t="s">
        <v>9445</v>
      </c>
      <c r="B194" t="s">
        <v>9446</v>
      </c>
    </row>
    <row r="195" spans="1:2" x14ac:dyDescent="0.25">
      <c r="A195" t="s">
        <v>9447</v>
      </c>
      <c r="B195" t="s">
        <v>9448</v>
      </c>
    </row>
    <row r="196" spans="1:2" x14ac:dyDescent="0.25">
      <c r="A196" t="s">
        <v>9449</v>
      </c>
      <c r="B196" t="s">
        <v>9450</v>
      </c>
    </row>
    <row r="197" spans="1:2" x14ac:dyDescent="0.25">
      <c r="A197" t="s">
        <v>9451</v>
      </c>
      <c r="B197" t="s">
        <v>9452</v>
      </c>
    </row>
    <row r="198" spans="1:2" x14ac:dyDescent="0.25">
      <c r="A198" t="s">
        <v>74</v>
      </c>
      <c r="B198" t="s">
        <v>9453</v>
      </c>
    </row>
    <row r="199" spans="1:2" x14ac:dyDescent="0.25">
      <c r="A199" t="s">
        <v>76</v>
      </c>
      <c r="B199" t="s">
        <v>9454</v>
      </c>
    </row>
    <row r="200" spans="1:2" x14ac:dyDescent="0.25">
      <c r="A200" t="s">
        <v>9455</v>
      </c>
      <c r="B200" t="s">
        <v>9456</v>
      </c>
    </row>
    <row r="201" spans="1:2" x14ac:dyDescent="0.25">
      <c r="A201" t="s">
        <v>78</v>
      </c>
      <c r="B201" t="s">
        <v>9457</v>
      </c>
    </row>
    <row r="202" spans="1:2" x14ac:dyDescent="0.25">
      <c r="A202" t="s">
        <v>9458</v>
      </c>
      <c r="B202" t="s">
        <v>9459</v>
      </c>
    </row>
    <row r="203" spans="1:2" x14ac:dyDescent="0.25">
      <c r="A203" t="s">
        <v>9460</v>
      </c>
      <c r="B203" t="s">
        <v>9461</v>
      </c>
    </row>
    <row r="204" spans="1:2" x14ac:dyDescent="0.25">
      <c r="A204" t="s">
        <v>9462</v>
      </c>
      <c r="B204" t="s">
        <v>9463</v>
      </c>
    </row>
    <row r="205" spans="1:2" x14ac:dyDescent="0.25">
      <c r="A205" t="s">
        <v>9464</v>
      </c>
      <c r="B205" t="s">
        <v>9465</v>
      </c>
    </row>
    <row r="206" spans="1:2" x14ac:dyDescent="0.25">
      <c r="A206" t="s">
        <v>9466</v>
      </c>
      <c r="B206" t="s">
        <v>9467</v>
      </c>
    </row>
    <row r="207" spans="1:2" x14ac:dyDescent="0.25">
      <c r="A207" t="s">
        <v>9468</v>
      </c>
      <c r="B207" t="s">
        <v>9469</v>
      </c>
    </row>
    <row r="208" spans="1:2" x14ac:dyDescent="0.25">
      <c r="A208" t="s">
        <v>9470</v>
      </c>
      <c r="B208" t="s">
        <v>9471</v>
      </c>
    </row>
    <row r="209" spans="1:2" x14ac:dyDescent="0.25">
      <c r="A209" t="s">
        <v>9472</v>
      </c>
      <c r="B209" t="s">
        <v>9473</v>
      </c>
    </row>
    <row r="210" spans="1:2" x14ac:dyDescent="0.25">
      <c r="A210" t="s">
        <v>9474</v>
      </c>
      <c r="B210" t="s">
        <v>9475</v>
      </c>
    </row>
    <row r="211" spans="1:2" x14ac:dyDescent="0.25">
      <c r="A211" t="s">
        <v>9476</v>
      </c>
      <c r="B211" t="s">
        <v>6259</v>
      </c>
    </row>
    <row r="212" spans="1:2" x14ac:dyDescent="0.25">
      <c r="A212" t="s">
        <v>9477</v>
      </c>
      <c r="B212" t="s">
        <v>9478</v>
      </c>
    </row>
    <row r="213" spans="1:2" x14ac:dyDescent="0.25">
      <c r="A213" t="s">
        <v>9479</v>
      </c>
      <c r="B213" t="s">
        <v>9480</v>
      </c>
    </row>
    <row r="214" spans="1:2" x14ac:dyDescent="0.25">
      <c r="A214" t="s">
        <v>9481</v>
      </c>
      <c r="B214" t="s">
        <v>9482</v>
      </c>
    </row>
    <row r="215" spans="1:2" x14ac:dyDescent="0.25">
      <c r="A215" t="s">
        <v>9483</v>
      </c>
      <c r="B215" t="s">
        <v>9484</v>
      </c>
    </row>
    <row r="216" spans="1:2" x14ac:dyDescent="0.25">
      <c r="A216" t="s">
        <v>9485</v>
      </c>
      <c r="B216" t="s">
        <v>9486</v>
      </c>
    </row>
    <row r="217" spans="1:2" x14ac:dyDescent="0.25">
      <c r="A217" t="s">
        <v>9487</v>
      </c>
      <c r="B217" t="s">
        <v>9488</v>
      </c>
    </row>
    <row r="218" spans="1:2" x14ac:dyDescent="0.25">
      <c r="A218" t="s">
        <v>80</v>
      </c>
      <c r="B218" t="s">
        <v>9489</v>
      </c>
    </row>
    <row r="219" spans="1:2" x14ac:dyDescent="0.25">
      <c r="A219" t="s">
        <v>9490</v>
      </c>
      <c r="B219" t="s">
        <v>9491</v>
      </c>
    </row>
    <row r="220" spans="1:2" x14ac:dyDescent="0.25">
      <c r="A220" t="s">
        <v>9492</v>
      </c>
      <c r="B220" t="s">
        <v>9493</v>
      </c>
    </row>
    <row r="221" spans="1:2" x14ac:dyDescent="0.25">
      <c r="A221" t="s">
        <v>9494</v>
      </c>
      <c r="B221" t="s">
        <v>9495</v>
      </c>
    </row>
    <row r="222" spans="1:2" x14ac:dyDescent="0.25">
      <c r="A222" t="s">
        <v>9496</v>
      </c>
      <c r="B222" t="s">
        <v>9183</v>
      </c>
    </row>
    <row r="223" spans="1:2" x14ac:dyDescent="0.25">
      <c r="A223" t="s">
        <v>9497</v>
      </c>
      <c r="B223" t="s">
        <v>9498</v>
      </c>
    </row>
    <row r="224" spans="1:2" x14ac:dyDescent="0.25">
      <c r="A224" t="s">
        <v>9499</v>
      </c>
      <c r="B224" t="s">
        <v>9500</v>
      </c>
    </row>
    <row r="225" spans="1:2" x14ac:dyDescent="0.25">
      <c r="A225" t="s">
        <v>9501</v>
      </c>
      <c r="B225" t="s">
        <v>9502</v>
      </c>
    </row>
    <row r="226" spans="1:2" x14ac:dyDescent="0.25">
      <c r="A226" t="s">
        <v>9503</v>
      </c>
      <c r="B226" t="s">
        <v>9504</v>
      </c>
    </row>
    <row r="227" spans="1:2" x14ac:dyDescent="0.25">
      <c r="A227" t="s">
        <v>9505</v>
      </c>
      <c r="B227" t="s">
        <v>9506</v>
      </c>
    </row>
    <row r="228" spans="1:2" x14ac:dyDescent="0.25">
      <c r="A228" t="s">
        <v>82</v>
      </c>
      <c r="B228" t="s">
        <v>9507</v>
      </c>
    </row>
    <row r="229" spans="1:2" x14ac:dyDescent="0.25">
      <c r="A229" t="s">
        <v>9508</v>
      </c>
      <c r="B229" t="s">
        <v>9509</v>
      </c>
    </row>
    <row r="230" spans="1:2" x14ac:dyDescent="0.25">
      <c r="A230" t="s">
        <v>9510</v>
      </c>
      <c r="B230" t="s">
        <v>9511</v>
      </c>
    </row>
    <row r="231" spans="1:2" x14ac:dyDescent="0.25">
      <c r="A231" t="s">
        <v>9512</v>
      </c>
      <c r="B231" t="s">
        <v>9513</v>
      </c>
    </row>
    <row r="232" spans="1:2" x14ac:dyDescent="0.25">
      <c r="A232" t="s">
        <v>9514</v>
      </c>
      <c r="B232" t="s">
        <v>9515</v>
      </c>
    </row>
    <row r="233" spans="1:2" x14ac:dyDescent="0.25">
      <c r="A233" t="s">
        <v>9516</v>
      </c>
      <c r="B233" t="s">
        <v>9517</v>
      </c>
    </row>
    <row r="234" spans="1:2" x14ac:dyDescent="0.25">
      <c r="A234" t="s">
        <v>9518</v>
      </c>
      <c r="B234" t="s">
        <v>9519</v>
      </c>
    </row>
    <row r="235" spans="1:2" x14ac:dyDescent="0.25">
      <c r="A235" t="s">
        <v>9520</v>
      </c>
      <c r="B235" t="s">
        <v>9521</v>
      </c>
    </row>
    <row r="236" spans="1:2" x14ac:dyDescent="0.25">
      <c r="A236" t="s">
        <v>9522</v>
      </c>
      <c r="B236" t="s">
        <v>9523</v>
      </c>
    </row>
    <row r="237" spans="1:2" x14ac:dyDescent="0.25">
      <c r="A237" t="s">
        <v>9524</v>
      </c>
      <c r="B237" t="s">
        <v>9525</v>
      </c>
    </row>
    <row r="238" spans="1:2" x14ac:dyDescent="0.25">
      <c r="A238" t="s">
        <v>84</v>
      </c>
      <c r="B238" t="s">
        <v>9526</v>
      </c>
    </row>
    <row r="239" spans="1:2" x14ac:dyDescent="0.25">
      <c r="A239" t="s">
        <v>9527</v>
      </c>
      <c r="B239" t="s">
        <v>9528</v>
      </c>
    </row>
    <row r="240" spans="1:2" x14ac:dyDescent="0.25">
      <c r="A240" t="s">
        <v>9529</v>
      </c>
      <c r="B240" t="s">
        <v>9530</v>
      </c>
    </row>
    <row r="241" spans="1:2" x14ac:dyDescent="0.25">
      <c r="A241" t="s">
        <v>9531</v>
      </c>
      <c r="B241" t="s">
        <v>9532</v>
      </c>
    </row>
    <row r="242" spans="1:2" x14ac:dyDescent="0.25">
      <c r="A242" t="s">
        <v>9533</v>
      </c>
      <c r="B242" t="s">
        <v>9534</v>
      </c>
    </row>
    <row r="243" spans="1:2" x14ac:dyDescent="0.25">
      <c r="A243" t="s">
        <v>9535</v>
      </c>
      <c r="B243" t="s">
        <v>9536</v>
      </c>
    </row>
    <row r="244" spans="1:2" x14ac:dyDescent="0.25">
      <c r="A244" t="s">
        <v>9537</v>
      </c>
      <c r="B244" t="s">
        <v>9538</v>
      </c>
    </row>
    <row r="245" spans="1:2" x14ac:dyDescent="0.25">
      <c r="A245" t="s">
        <v>9539</v>
      </c>
      <c r="B245" t="s">
        <v>9540</v>
      </c>
    </row>
    <row r="246" spans="1:2" x14ac:dyDescent="0.25">
      <c r="A246" t="s">
        <v>9541</v>
      </c>
      <c r="B246" t="s">
        <v>9542</v>
      </c>
    </row>
    <row r="247" spans="1:2" x14ac:dyDescent="0.25">
      <c r="A247" t="s">
        <v>9543</v>
      </c>
      <c r="B247" t="s">
        <v>9544</v>
      </c>
    </row>
    <row r="248" spans="1:2" x14ac:dyDescent="0.25">
      <c r="A248" t="s">
        <v>85</v>
      </c>
      <c r="B248" t="s">
        <v>9149</v>
      </c>
    </row>
    <row r="249" spans="1:2" x14ac:dyDescent="0.25">
      <c r="A249" t="s">
        <v>9545</v>
      </c>
      <c r="B249" t="s">
        <v>9546</v>
      </c>
    </row>
    <row r="250" spans="1:2" x14ac:dyDescent="0.25">
      <c r="A250" t="s">
        <v>9547</v>
      </c>
      <c r="B250" t="s">
        <v>9548</v>
      </c>
    </row>
    <row r="251" spans="1:2" x14ac:dyDescent="0.25">
      <c r="A251" t="s">
        <v>9549</v>
      </c>
      <c r="B251" t="s">
        <v>9550</v>
      </c>
    </row>
    <row r="252" spans="1:2" x14ac:dyDescent="0.25">
      <c r="A252" t="s">
        <v>9551</v>
      </c>
      <c r="B252" t="s">
        <v>9552</v>
      </c>
    </row>
    <row r="253" spans="1:2" x14ac:dyDescent="0.25">
      <c r="A253" t="s">
        <v>9553</v>
      </c>
      <c r="B253" t="s">
        <v>9554</v>
      </c>
    </row>
    <row r="254" spans="1:2" x14ac:dyDescent="0.25">
      <c r="A254" t="s">
        <v>9555</v>
      </c>
      <c r="B254" t="s">
        <v>9556</v>
      </c>
    </row>
    <row r="255" spans="1:2" x14ac:dyDescent="0.25">
      <c r="A255" t="s">
        <v>9557</v>
      </c>
      <c r="B255" t="s">
        <v>9558</v>
      </c>
    </row>
    <row r="256" spans="1:2" x14ac:dyDescent="0.25">
      <c r="A256" t="s">
        <v>9559</v>
      </c>
      <c r="B256" t="s">
        <v>9560</v>
      </c>
    </row>
    <row r="257" spans="1:2" x14ac:dyDescent="0.25">
      <c r="A257" t="s">
        <v>9561</v>
      </c>
      <c r="B257" t="s">
        <v>9562</v>
      </c>
    </row>
    <row r="258" spans="1:2" x14ac:dyDescent="0.25">
      <c r="A258" t="s">
        <v>9563</v>
      </c>
      <c r="B258" t="s">
        <v>9564</v>
      </c>
    </row>
    <row r="259" spans="1:2" x14ac:dyDescent="0.25">
      <c r="A259" t="s">
        <v>9565</v>
      </c>
      <c r="B259" t="s">
        <v>9566</v>
      </c>
    </row>
    <row r="260" spans="1:2" x14ac:dyDescent="0.25">
      <c r="A260" t="s">
        <v>9567</v>
      </c>
      <c r="B260" t="s">
        <v>9568</v>
      </c>
    </row>
    <row r="261" spans="1:2" x14ac:dyDescent="0.25">
      <c r="A261" t="s">
        <v>9569</v>
      </c>
      <c r="B261" t="s">
        <v>9570</v>
      </c>
    </row>
    <row r="262" spans="1:2" x14ac:dyDescent="0.25">
      <c r="A262" t="s">
        <v>9571</v>
      </c>
      <c r="B262" t="s">
        <v>9572</v>
      </c>
    </row>
    <row r="263" spans="1:2" x14ac:dyDescent="0.25">
      <c r="A263" t="s">
        <v>9573</v>
      </c>
      <c r="B263" t="s">
        <v>9574</v>
      </c>
    </row>
    <row r="264" spans="1:2" x14ac:dyDescent="0.25">
      <c r="A264" t="s">
        <v>9575</v>
      </c>
      <c r="B264" t="s">
        <v>9576</v>
      </c>
    </row>
    <row r="265" spans="1:2" x14ac:dyDescent="0.25">
      <c r="A265" t="s">
        <v>9577</v>
      </c>
      <c r="B265" t="s">
        <v>9578</v>
      </c>
    </row>
    <row r="266" spans="1:2" x14ac:dyDescent="0.25">
      <c r="A266" t="s">
        <v>9579</v>
      </c>
      <c r="B266" t="s">
        <v>9580</v>
      </c>
    </row>
    <row r="267" spans="1:2" x14ac:dyDescent="0.25">
      <c r="A267" t="s">
        <v>9581</v>
      </c>
      <c r="B267" t="s">
        <v>9582</v>
      </c>
    </row>
    <row r="268" spans="1:2" x14ac:dyDescent="0.25">
      <c r="A268" t="s">
        <v>9583</v>
      </c>
      <c r="B268" t="s">
        <v>9584</v>
      </c>
    </row>
    <row r="269" spans="1:2" x14ac:dyDescent="0.25">
      <c r="A269" t="s">
        <v>9585</v>
      </c>
      <c r="B269" t="s">
        <v>9586</v>
      </c>
    </row>
    <row r="270" spans="1:2" x14ac:dyDescent="0.25">
      <c r="A270" t="s">
        <v>89</v>
      </c>
      <c r="B270" t="s">
        <v>9587</v>
      </c>
    </row>
    <row r="271" spans="1:2" x14ac:dyDescent="0.25">
      <c r="A271" t="s">
        <v>9588</v>
      </c>
      <c r="B271" t="s">
        <v>9589</v>
      </c>
    </row>
    <row r="272" spans="1:2" x14ac:dyDescent="0.25">
      <c r="A272" t="s">
        <v>9590</v>
      </c>
      <c r="B272" t="s">
        <v>9591</v>
      </c>
    </row>
    <row r="273" spans="1:2" x14ac:dyDescent="0.25">
      <c r="A273" t="s">
        <v>9592</v>
      </c>
      <c r="B273" t="s">
        <v>9593</v>
      </c>
    </row>
    <row r="274" spans="1:2" x14ac:dyDescent="0.25">
      <c r="A274" t="s">
        <v>9594</v>
      </c>
      <c r="B274" t="s">
        <v>9595</v>
      </c>
    </row>
    <row r="275" spans="1:2" x14ac:dyDescent="0.25">
      <c r="A275" t="s">
        <v>9596</v>
      </c>
      <c r="B275" t="s">
        <v>9140</v>
      </c>
    </row>
    <row r="276" spans="1:2" x14ac:dyDescent="0.25">
      <c r="A276" t="s">
        <v>9597</v>
      </c>
      <c r="B276" t="s">
        <v>9598</v>
      </c>
    </row>
    <row r="277" spans="1:2" x14ac:dyDescent="0.25">
      <c r="A277" t="s">
        <v>9599</v>
      </c>
      <c r="B277" t="s">
        <v>9600</v>
      </c>
    </row>
    <row r="278" spans="1:2" x14ac:dyDescent="0.25">
      <c r="A278" t="s">
        <v>9601</v>
      </c>
      <c r="B278" t="s">
        <v>9602</v>
      </c>
    </row>
    <row r="279" spans="1:2" x14ac:dyDescent="0.25">
      <c r="A279" t="s">
        <v>9603</v>
      </c>
      <c r="B279" t="s">
        <v>9604</v>
      </c>
    </row>
    <row r="280" spans="1:2" x14ac:dyDescent="0.25">
      <c r="A280" t="s">
        <v>9605</v>
      </c>
      <c r="B280" t="s">
        <v>9606</v>
      </c>
    </row>
    <row r="281" spans="1:2" x14ac:dyDescent="0.25">
      <c r="A281" t="s">
        <v>1626</v>
      </c>
      <c r="B281" t="s">
        <v>9607</v>
      </c>
    </row>
    <row r="282" spans="1:2" x14ac:dyDescent="0.25">
      <c r="A282" t="s">
        <v>9608</v>
      </c>
      <c r="B282" t="s">
        <v>9145</v>
      </c>
    </row>
    <row r="283" spans="1:2" x14ac:dyDescent="0.25">
      <c r="A283" t="s">
        <v>9609</v>
      </c>
      <c r="B283" t="s">
        <v>9146</v>
      </c>
    </row>
    <row r="284" spans="1:2" x14ac:dyDescent="0.25">
      <c r="A284" t="s">
        <v>9610</v>
      </c>
      <c r="B284" t="s">
        <v>9611</v>
      </c>
    </row>
    <row r="285" spans="1:2" x14ac:dyDescent="0.25">
      <c r="A285" t="s">
        <v>9612</v>
      </c>
      <c r="B285" t="s">
        <v>9613</v>
      </c>
    </row>
    <row r="286" spans="1:2" x14ac:dyDescent="0.25">
      <c r="A286" t="s">
        <v>9614</v>
      </c>
      <c r="B286" t="s">
        <v>9615</v>
      </c>
    </row>
    <row r="287" spans="1:2" x14ac:dyDescent="0.25">
      <c r="A287" t="s">
        <v>9616</v>
      </c>
      <c r="B287" t="s">
        <v>9617</v>
      </c>
    </row>
    <row r="288" spans="1:2" x14ac:dyDescent="0.25">
      <c r="A288" t="s">
        <v>9618</v>
      </c>
      <c r="B288" t="s">
        <v>9619</v>
      </c>
    </row>
    <row r="289" spans="1:2" x14ac:dyDescent="0.25">
      <c r="A289" t="s">
        <v>9620</v>
      </c>
      <c r="B289" t="s">
        <v>9621</v>
      </c>
    </row>
    <row r="290" spans="1:2" x14ac:dyDescent="0.25">
      <c r="A290" t="s">
        <v>9622</v>
      </c>
      <c r="B290" t="s">
        <v>9623</v>
      </c>
    </row>
    <row r="291" spans="1:2" x14ac:dyDescent="0.25">
      <c r="A291" t="s">
        <v>91</v>
      </c>
      <c r="B291" t="s">
        <v>9624</v>
      </c>
    </row>
    <row r="292" spans="1:2" x14ac:dyDescent="0.25">
      <c r="A292" t="s">
        <v>9625</v>
      </c>
      <c r="B292" t="s">
        <v>9626</v>
      </c>
    </row>
    <row r="293" spans="1:2" x14ac:dyDescent="0.25">
      <c r="A293" t="s">
        <v>9627</v>
      </c>
      <c r="B293" t="s">
        <v>9628</v>
      </c>
    </row>
    <row r="294" spans="1:2" x14ac:dyDescent="0.25">
      <c r="A294" t="s">
        <v>9629</v>
      </c>
      <c r="B294" t="s">
        <v>9630</v>
      </c>
    </row>
    <row r="295" spans="1:2" x14ac:dyDescent="0.25">
      <c r="A295" t="s">
        <v>9631</v>
      </c>
      <c r="B295" t="s">
        <v>9632</v>
      </c>
    </row>
    <row r="296" spans="1:2" x14ac:dyDescent="0.25">
      <c r="A296" t="s">
        <v>9633</v>
      </c>
      <c r="B296" t="s">
        <v>9634</v>
      </c>
    </row>
    <row r="297" spans="1:2" x14ac:dyDescent="0.25">
      <c r="A297" t="s">
        <v>93</v>
      </c>
      <c r="B297" t="s">
        <v>9635</v>
      </c>
    </row>
    <row r="298" spans="1:2" x14ac:dyDescent="0.25">
      <c r="A298" t="s">
        <v>9636</v>
      </c>
      <c r="B298" t="s">
        <v>9637</v>
      </c>
    </row>
    <row r="299" spans="1:2" x14ac:dyDescent="0.25">
      <c r="A299" t="s">
        <v>9638</v>
      </c>
      <c r="B299" t="s">
        <v>9639</v>
      </c>
    </row>
    <row r="300" spans="1:2" x14ac:dyDescent="0.25">
      <c r="A300" t="s">
        <v>9640</v>
      </c>
      <c r="B300" t="s">
        <v>9641</v>
      </c>
    </row>
    <row r="301" spans="1:2" x14ac:dyDescent="0.25">
      <c r="A301" t="s">
        <v>94</v>
      </c>
      <c r="B301" t="s">
        <v>9642</v>
      </c>
    </row>
    <row r="302" spans="1:2" x14ac:dyDescent="0.25">
      <c r="A302" t="s">
        <v>9643</v>
      </c>
      <c r="B302" t="s">
        <v>9169</v>
      </c>
    </row>
    <row r="303" spans="1:2" x14ac:dyDescent="0.25">
      <c r="A303" t="s">
        <v>9644</v>
      </c>
      <c r="B303" t="s">
        <v>9645</v>
      </c>
    </row>
    <row r="304" spans="1:2" x14ac:dyDescent="0.25">
      <c r="A304" t="s">
        <v>9646</v>
      </c>
      <c r="B304" t="s">
        <v>9647</v>
      </c>
    </row>
    <row r="305" spans="1:2" x14ac:dyDescent="0.25">
      <c r="A305" t="s">
        <v>9648</v>
      </c>
      <c r="B305" t="s">
        <v>9649</v>
      </c>
    </row>
    <row r="306" spans="1:2" x14ac:dyDescent="0.25">
      <c r="A306" t="s">
        <v>9650</v>
      </c>
      <c r="B306" t="s">
        <v>9651</v>
      </c>
    </row>
    <row r="307" spans="1:2" x14ac:dyDescent="0.25">
      <c r="A307" t="s">
        <v>9652</v>
      </c>
      <c r="B307" t="s">
        <v>9653</v>
      </c>
    </row>
    <row r="308" spans="1:2" x14ac:dyDescent="0.25">
      <c r="A308" t="s">
        <v>9654</v>
      </c>
      <c r="B308" t="s">
        <v>9655</v>
      </c>
    </row>
    <row r="309" spans="1:2" x14ac:dyDescent="0.25">
      <c r="A309" t="s">
        <v>9656</v>
      </c>
      <c r="B309" t="s">
        <v>9657</v>
      </c>
    </row>
    <row r="310" spans="1:2" x14ac:dyDescent="0.25">
      <c r="A310" t="s">
        <v>9658</v>
      </c>
      <c r="B310" t="s">
        <v>90</v>
      </c>
    </row>
    <row r="311" spans="1:2" x14ac:dyDescent="0.25">
      <c r="A311" t="s">
        <v>9659</v>
      </c>
      <c r="B311" t="s">
        <v>9660</v>
      </c>
    </row>
    <row r="312" spans="1:2" x14ac:dyDescent="0.25">
      <c r="A312" t="s">
        <v>9661</v>
      </c>
      <c r="B312" t="s">
        <v>9662</v>
      </c>
    </row>
    <row r="313" spans="1:2" x14ac:dyDescent="0.25">
      <c r="A313" t="s">
        <v>9663</v>
      </c>
      <c r="B313" t="s">
        <v>9664</v>
      </c>
    </row>
    <row r="314" spans="1:2" x14ac:dyDescent="0.25">
      <c r="A314" t="s">
        <v>9665</v>
      </c>
      <c r="B314" t="s">
        <v>9666</v>
      </c>
    </row>
    <row r="315" spans="1:2" x14ac:dyDescent="0.25">
      <c r="A315" t="s">
        <v>9667</v>
      </c>
      <c r="B315" t="s">
        <v>9668</v>
      </c>
    </row>
    <row r="316" spans="1:2" x14ac:dyDescent="0.25">
      <c r="A316" t="s">
        <v>9669</v>
      </c>
      <c r="B316" t="s">
        <v>9162</v>
      </c>
    </row>
    <row r="317" spans="1:2" x14ac:dyDescent="0.25">
      <c r="A317" t="s">
        <v>9670</v>
      </c>
      <c r="B317" t="s">
        <v>9671</v>
      </c>
    </row>
    <row r="318" spans="1:2" x14ac:dyDescent="0.25">
      <c r="A318" t="s">
        <v>9672</v>
      </c>
      <c r="B318" t="s">
        <v>9673</v>
      </c>
    </row>
    <row r="319" spans="1:2" x14ac:dyDescent="0.25">
      <c r="A319" t="s">
        <v>9674</v>
      </c>
      <c r="B319" t="s">
        <v>9675</v>
      </c>
    </row>
    <row r="320" spans="1:2" x14ac:dyDescent="0.25">
      <c r="A320" t="s">
        <v>9676</v>
      </c>
      <c r="B320" t="s">
        <v>9677</v>
      </c>
    </row>
    <row r="321" spans="1:2" x14ac:dyDescent="0.25">
      <c r="A321" t="s">
        <v>95</v>
      </c>
      <c r="B321" t="s">
        <v>9678</v>
      </c>
    </row>
    <row r="322" spans="1:2" x14ac:dyDescent="0.25">
      <c r="A322" t="s">
        <v>9679</v>
      </c>
      <c r="B322" t="s">
        <v>9680</v>
      </c>
    </row>
    <row r="323" spans="1:2" x14ac:dyDescent="0.25">
      <c r="A323" t="s">
        <v>9681</v>
      </c>
      <c r="B323" t="s">
        <v>9682</v>
      </c>
    </row>
    <row r="324" spans="1:2" x14ac:dyDescent="0.25">
      <c r="A324" t="s">
        <v>9683</v>
      </c>
      <c r="B324" t="s">
        <v>9684</v>
      </c>
    </row>
    <row r="325" spans="1:2" x14ac:dyDescent="0.25">
      <c r="A325" t="s">
        <v>9685</v>
      </c>
      <c r="B325" t="s">
        <v>9686</v>
      </c>
    </row>
    <row r="326" spans="1:2" x14ac:dyDescent="0.25">
      <c r="A326" t="s">
        <v>9687</v>
      </c>
      <c r="B326" t="s">
        <v>9688</v>
      </c>
    </row>
    <row r="327" spans="1:2" x14ac:dyDescent="0.25">
      <c r="A327" t="s">
        <v>9689</v>
      </c>
      <c r="B327" t="s">
        <v>9690</v>
      </c>
    </row>
    <row r="328" spans="1:2" x14ac:dyDescent="0.25">
      <c r="A328" t="s">
        <v>9691</v>
      </c>
      <c r="B328" t="s">
        <v>9692</v>
      </c>
    </row>
    <row r="329" spans="1:2" x14ac:dyDescent="0.25">
      <c r="A329" t="s">
        <v>9693</v>
      </c>
      <c r="B329" t="s">
        <v>9694</v>
      </c>
    </row>
    <row r="330" spans="1:2" x14ac:dyDescent="0.25">
      <c r="A330" t="s">
        <v>9695</v>
      </c>
      <c r="B330" t="s">
        <v>9696</v>
      </c>
    </row>
    <row r="331" spans="1:2" x14ac:dyDescent="0.25">
      <c r="A331" t="s">
        <v>9697</v>
      </c>
      <c r="B331" t="s">
        <v>9698</v>
      </c>
    </row>
    <row r="332" spans="1:2" x14ac:dyDescent="0.25">
      <c r="A332" t="s">
        <v>9699</v>
      </c>
      <c r="B332" t="s">
        <v>9700</v>
      </c>
    </row>
    <row r="333" spans="1:2" x14ac:dyDescent="0.25">
      <c r="A333" t="s">
        <v>9701</v>
      </c>
      <c r="B333" t="s">
        <v>9702</v>
      </c>
    </row>
    <row r="334" spans="1:2" x14ac:dyDescent="0.25">
      <c r="A334" t="s">
        <v>9703</v>
      </c>
      <c r="B334" t="s">
        <v>9704</v>
      </c>
    </row>
    <row r="335" spans="1:2" x14ac:dyDescent="0.25">
      <c r="A335" t="s">
        <v>9705</v>
      </c>
      <c r="B335" t="s">
        <v>9706</v>
      </c>
    </row>
    <row r="336" spans="1:2" x14ac:dyDescent="0.25">
      <c r="A336" t="s">
        <v>9707</v>
      </c>
      <c r="B336" t="s">
        <v>9708</v>
      </c>
    </row>
    <row r="337" spans="1:2" x14ac:dyDescent="0.25">
      <c r="A337" t="s">
        <v>9709</v>
      </c>
      <c r="B337" t="s">
        <v>9710</v>
      </c>
    </row>
    <row r="338" spans="1:2" x14ac:dyDescent="0.25">
      <c r="A338" t="s">
        <v>9711</v>
      </c>
      <c r="B338" t="s">
        <v>9712</v>
      </c>
    </row>
    <row r="339" spans="1:2" x14ac:dyDescent="0.25">
      <c r="A339" t="s">
        <v>9713</v>
      </c>
      <c r="B339" t="s">
        <v>9714</v>
      </c>
    </row>
    <row r="340" spans="1:2" x14ac:dyDescent="0.25">
      <c r="A340" t="s">
        <v>9715</v>
      </c>
      <c r="B340" t="s">
        <v>9716</v>
      </c>
    </row>
    <row r="341" spans="1:2" x14ac:dyDescent="0.25">
      <c r="A341" t="s">
        <v>97</v>
      </c>
      <c r="B341" t="s">
        <v>9717</v>
      </c>
    </row>
    <row r="342" spans="1:2" x14ac:dyDescent="0.25">
      <c r="A342" t="s">
        <v>9718</v>
      </c>
      <c r="B342" t="s">
        <v>9719</v>
      </c>
    </row>
    <row r="343" spans="1:2" x14ac:dyDescent="0.25">
      <c r="A343" t="s">
        <v>9720</v>
      </c>
      <c r="B343" t="s">
        <v>9721</v>
      </c>
    </row>
    <row r="344" spans="1:2" x14ac:dyDescent="0.25">
      <c r="A344" t="s">
        <v>9722</v>
      </c>
      <c r="B344" t="s">
        <v>9723</v>
      </c>
    </row>
    <row r="345" spans="1:2" x14ac:dyDescent="0.25">
      <c r="A345" t="s">
        <v>9724</v>
      </c>
      <c r="B345" t="s">
        <v>9725</v>
      </c>
    </row>
    <row r="346" spans="1:2" x14ac:dyDescent="0.25">
      <c r="A346" t="s">
        <v>9726</v>
      </c>
      <c r="B346" t="s">
        <v>9727</v>
      </c>
    </row>
    <row r="347" spans="1:2" x14ac:dyDescent="0.25">
      <c r="A347" t="s">
        <v>9728</v>
      </c>
      <c r="B347" t="s">
        <v>9729</v>
      </c>
    </row>
    <row r="348" spans="1:2" x14ac:dyDescent="0.25">
      <c r="A348" t="s">
        <v>9730</v>
      </c>
      <c r="B348" t="s">
        <v>9731</v>
      </c>
    </row>
    <row r="349" spans="1:2" x14ac:dyDescent="0.25">
      <c r="A349" t="s">
        <v>9732</v>
      </c>
      <c r="B349" t="s">
        <v>9733</v>
      </c>
    </row>
    <row r="350" spans="1:2" x14ac:dyDescent="0.25">
      <c r="A350" t="s">
        <v>9734</v>
      </c>
      <c r="B350" t="s">
        <v>9735</v>
      </c>
    </row>
    <row r="351" spans="1:2" x14ac:dyDescent="0.25">
      <c r="A351" t="s">
        <v>9736</v>
      </c>
      <c r="B351" t="s">
        <v>9737</v>
      </c>
    </row>
    <row r="352" spans="1:2" x14ac:dyDescent="0.25">
      <c r="A352" t="s">
        <v>9738</v>
      </c>
      <c r="B352" t="s">
        <v>9739</v>
      </c>
    </row>
    <row r="353" spans="1:2" x14ac:dyDescent="0.25">
      <c r="A353" t="s">
        <v>9740</v>
      </c>
      <c r="B353" t="s">
        <v>9741</v>
      </c>
    </row>
    <row r="354" spans="1:2" x14ac:dyDescent="0.25">
      <c r="A354" t="s">
        <v>9742</v>
      </c>
      <c r="B354" t="s">
        <v>9743</v>
      </c>
    </row>
    <row r="355" spans="1:2" x14ac:dyDescent="0.25">
      <c r="A355" t="s">
        <v>9744</v>
      </c>
      <c r="B355" t="s">
        <v>9745</v>
      </c>
    </row>
    <row r="356" spans="1:2" x14ac:dyDescent="0.25">
      <c r="A356" t="s">
        <v>9746</v>
      </c>
      <c r="B356" t="s">
        <v>9747</v>
      </c>
    </row>
    <row r="357" spans="1:2" x14ac:dyDescent="0.25">
      <c r="A357" t="s">
        <v>9748</v>
      </c>
      <c r="B357" t="s">
        <v>9749</v>
      </c>
    </row>
    <row r="358" spans="1:2" x14ac:dyDescent="0.25">
      <c r="A358" t="s">
        <v>9750</v>
      </c>
      <c r="B358" t="s">
        <v>9751</v>
      </c>
    </row>
    <row r="359" spans="1:2" x14ac:dyDescent="0.25">
      <c r="A359" t="s">
        <v>9752</v>
      </c>
      <c r="B359" t="s">
        <v>9753</v>
      </c>
    </row>
    <row r="360" spans="1:2" x14ac:dyDescent="0.25">
      <c r="A360" t="s">
        <v>99</v>
      </c>
      <c r="B360" t="s">
        <v>9754</v>
      </c>
    </row>
    <row r="361" spans="1:2" x14ac:dyDescent="0.25">
      <c r="A361" t="s">
        <v>101</v>
      </c>
      <c r="B361" t="s">
        <v>9755</v>
      </c>
    </row>
    <row r="362" spans="1:2" x14ac:dyDescent="0.25">
      <c r="A362" t="s">
        <v>9756</v>
      </c>
      <c r="B362" t="s">
        <v>9757</v>
      </c>
    </row>
    <row r="363" spans="1:2" x14ac:dyDescent="0.25">
      <c r="A363" t="s">
        <v>9758</v>
      </c>
      <c r="B363" t="s">
        <v>9759</v>
      </c>
    </row>
    <row r="364" spans="1:2" x14ac:dyDescent="0.25">
      <c r="A364" t="s">
        <v>9760</v>
      </c>
      <c r="B364" t="s">
        <v>9761</v>
      </c>
    </row>
    <row r="365" spans="1:2" x14ac:dyDescent="0.25">
      <c r="A365" t="s">
        <v>9762</v>
      </c>
      <c r="B365" t="s">
        <v>9763</v>
      </c>
    </row>
    <row r="366" spans="1:2" x14ac:dyDescent="0.25">
      <c r="A366" t="s">
        <v>9764</v>
      </c>
      <c r="B366" t="s">
        <v>9765</v>
      </c>
    </row>
    <row r="367" spans="1:2" x14ac:dyDescent="0.25">
      <c r="A367" t="s">
        <v>9766</v>
      </c>
      <c r="B367" t="s">
        <v>9767</v>
      </c>
    </row>
    <row r="368" spans="1:2" x14ac:dyDescent="0.25">
      <c r="A368" t="s">
        <v>9768</v>
      </c>
      <c r="B368" t="s">
        <v>9769</v>
      </c>
    </row>
    <row r="369" spans="1:2" x14ac:dyDescent="0.25">
      <c r="A369" t="s">
        <v>9770</v>
      </c>
      <c r="B369" t="s">
        <v>9771</v>
      </c>
    </row>
    <row r="370" spans="1:2" x14ac:dyDescent="0.25">
      <c r="A370" t="s">
        <v>9772</v>
      </c>
      <c r="B370" t="s">
        <v>9773</v>
      </c>
    </row>
    <row r="371" spans="1:2" x14ac:dyDescent="0.25">
      <c r="A371" t="s">
        <v>9774</v>
      </c>
      <c r="B371" t="s">
        <v>9775</v>
      </c>
    </row>
    <row r="372" spans="1:2" x14ac:dyDescent="0.25">
      <c r="A372" t="s">
        <v>9776</v>
      </c>
      <c r="B372" t="s">
        <v>9777</v>
      </c>
    </row>
    <row r="373" spans="1:2" x14ac:dyDescent="0.25">
      <c r="A373" t="s">
        <v>9778</v>
      </c>
      <c r="B373" t="s">
        <v>9779</v>
      </c>
    </row>
    <row r="374" spans="1:2" x14ac:dyDescent="0.25">
      <c r="A374" t="s">
        <v>9780</v>
      </c>
      <c r="B374" t="s">
        <v>9781</v>
      </c>
    </row>
    <row r="375" spans="1:2" x14ac:dyDescent="0.25">
      <c r="A375" t="s">
        <v>9782</v>
      </c>
      <c r="B375" t="s">
        <v>9783</v>
      </c>
    </row>
    <row r="376" spans="1:2" x14ac:dyDescent="0.25">
      <c r="A376" t="s">
        <v>9784</v>
      </c>
      <c r="B376" t="s">
        <v>9785</v>
      </c>
    </row>
    <row r="377" spans="1:2" x14ac:dyDescent="0.25">
      <c r="A377" t="s">
        <v>103</v>
      </c>
      <c r="B377" t="s">
        <v>9786</v>
      </c>
    </row>
    <row r="378" spans="1:2" x14ac:dyDescent="0.25">
      <c r="A378" t="s">
        <v>9787</v>
      </c>
      <c r="B378" t="s">
        <v>9788</v>
      </c>
    </row>
    <row r="379" spans="1:2" x14ac:dyDescent="0.25">
      <c r="A379" t="s">
        <v>9789</v>
      </c>
      <c r="B379" t="s">
        <v>9790</v>
      </c>
    </row>
    <row r="380" spans="1:2" x14ac:dyDescent="0.25">
      <c r="A380" t="s">
        <v>9791</v>
      </c>
      <c r="B380" t="s">
        <v>9792</v>
      </c>
    </row>
    <row r="381" spans="1:2" x14ac:dyDescent="0.25">
      <c r="A381" t="s">
        <v>9793</v>
      </c>
      <c r="B381" t="s">
        <v>9794</v>
      </c>
    </row>
    <row r="382" spans="1:2" x14ac:dyDescent="0.25">
      <c r="A382" t="s">
        <v>9795</v>
      </c>
      <c r="B382" t="s">
        <v>9796</v>
      </c>
    </row>
    <row r="383" spans="1:2" x14ac:dyDescent="0.25">
      <c r="A383" t="s">
        <v>9797</v>
      </c>
      <c r="B383" t="s">
        <v>9798</v>
      </c>
    </row>
    <row r="384" spans="1:2" x14ac:dyDescent="0.25">
      <c r="A384" t="s">
        <v>9799</v>
      </c>
      <c r="B384" t="s">
        <v>9800</v>
      </c>
    </row>
    <row r="385" spans="1:2" x14ac:dyDescent="0.25">
      <c r="A385" t="s">
        <v>9801</v>
      </c>
      <c r="B385" t="s">
        <v>9802</v>
      </c>
    </row>
    <row r="386" spans="1:2" x14ac:dyDescent="0.25">
      <c r="A386" t="s">
        <v>9803</v>
      </c>
      <c r="B386" t="s">
        <v>9456</v>
      </c>
    </row>
    <row r="387" spans="1:2" x14ac:dyDescent="0.25">
      <c r="A387" t="s">
        <v>9804</v>
      </c>
      <c r="B387" t="s">
        <v>9805</v>
      </c>
    </row>
    <row r="388" spans="1:2" x14ac:dyDescent="0.25">
      <c r="A388" t="s">
        <v>9806</v>
      </c>
      <c r="B388" t="s">
        <v>9807</v>
      </c>
    </row>
    <row r="389" spans="1:2" x14ac:dyDescent="0.25">
      <c r="A389" t="s">
        <v>9808</v>
      </c>
      <c r="B389" t="s">
        <v>9809</v>
      </c>
    </row>
    <row r="390" spans="1:2" x14ac:dyDescent="0.25">
      <c r="A390" t="s">
        <v>9810</v>
      </c>
      <c r="B390" t="s">
        <v>9811</v>
      </c>
    </row>
    <row r="391" spans="1:2" x14ac:dyDescent="0.25">
      <c r="A391" t="s">
        <v>9812</v>
      </c>
      <c r="B391" t="s">
        <v>9813</v>
      </c>
    </row>
    <row r="392" spans="1:2" x14ac:dyDescent="0.25">
      <c r="A392" t="s">
        <v>9814</v>
      </c>
      <c r="B392" t="s">
        <v>9815</v>
      </c>
    </row>
    <row r="393" spans="1:2" x14ac:dyDescent="0.25">
      <c r="A393" t="s">
        <v>9816</v>
      </c>
      <c r="B393" t="s">
        <v>9817</v>
      </c>
    </row>
    <row r="394" spans="1:2" x14ac:dyDescent="0.25">
      <c r="A394" t="s">
        <v>9818</v>
      </c>
      <c r="B394" t="s">
        <v>9819</v>
      </c>
    </row>
    <row r="395" spans="1:2" x14ac:dyDescent="0.25">
      <c r="A395" t="s">
        <v>9820</v>
      </c>
      <c r="B395" t="s">
        <v>9821</v>
      </c>
    </row>
    <row r="396" spans="1:2" x14ac:dyDescent="0.25">
      <c r="A396" t="s">
        <v>9822</v>
      </c>
      <c r="B396" t="s">
        <v>9823</v>
      </c>
    </row>
    <row r="397" spans="1:2" x14ac:dyDescent="0.25">
      <c r="A397" t="s">
        <v>9824</v>
      </c>
      <c r="B397" t="s">
        <v>9825</v>
      </c>
    </row>
    <row r="398" spans="1:2" x14ac:dyDescent="0.25">
      <c r="A398" t="s">
        <v>9826</v>
      </c>
      <c r="B398" t="s">
        <v>9827</v>
      </c>
    </row>
    <row r="399" spans="1:2" x14ac:dyDescent="0.25">
      <c r="A399" t="s">
        <v>9828</v>
      </c>
      <c r="B399" t="s">
        <v>9829</v>
      </c>
    </row>
    <row r="400" spans="1:2" x14ac:dyDescent="0.25">
      <c r="A400" t="s">
        <v>9830</v>
      </c>
      <c r="B400" t="s">
        <v>9831</v>
      </c>
    </row>
    <row r="401" spans="1:2" x14ac:dyDescent="0.25">
      <c r="A401" t="s">
        <v>9832</v>
      </c>
      <c r="B401" t="s">
        <v>9833</v>
      </c>
    </row>
    <row r="402" spans="1:2" x14ac:dyDescent="0.25">
      <c r="A402" t="s">
        <v>9834</v>
      </c>
      <c r="B402" t="s">
        <v>9835</v>
      </c>
    </row>
    <row r="403" spans="1:2" x14ac:dyDescent="0.25">
      <c r="A403" t="s">
        <v>9836</v>
      </c>
      <c r="B403" t="s">
        <v>9837</v>
      </c>
    </row>
    <row r="404" spans="1:2" x14ac:dyDescent="0.25">
      <c r="A404" t="s">
        <v>9838</v>
      </c>
      <c r="B404" t="s">
        <v>9839</v>
      </c>
    </row>
    <row r="405" spans="1:2" x14ac:dyDescent="0.25">
      <c r="A405" t="s">
        <v>9840</v>
      </c>
      <c r="B405" t="s">
        <v>9841</v>
      </c>
    </row>
    <row r="406" spans="1:2" x14ac:dyDescent="0.25">
      <c r="A406" t="s">
        <v>9842</v>
      </c>
      <c r="B406" t="s">
        <v>9843</v>
      </c>
    </row>
    <row r="407" spans="1:2" x14ac:dyDescent="0.25">
      <c r="A407" t="s">
        <v>9844</v>
      </c>
      <c r="B407" t="s">
        <v>9845</v>
      </c>
    </row>
    <row r="408" spans="1:2" x14ac:dyDescent="0.25">
      <c r="A408" t="s">
        <v>9846</v>
      </c>
      <c r="B408" t="s">
        <v>9847</v>
      </c>
    </row>
    <row r="409" spans="1:2" x14ac:dyDescent="0.25">
      <c r="A409" t="s">
        <v>9848</v>
      </c>
      <c r="B409" t="s">
        <v>9849</v>
      </c>
    </row>
    <row r="410" spans="1:2" x14ac:dyDescent="0.25">
      <c r="A410" t="s">
        <v>9850</v>
      </c>
      <c r="B410" t="s">
        <v>9851</v>
      </c>
    </row>
    <row r="411" spans="1:2" x14ac:dyDescent="0.25">
      <c r="A411" t="s">
        <v>9852</v>
      </c>
      <c r="B411" t="s">
        <v>9853</v>
      </c>
    </row>
    <row r="412" spans="1:2" x14ac:dyDescent="0.25">
      <c r="A412" t="s">
        <v>9854</v>
      </c>
      <c r="B412" t="s">
        <v>9855</v>
      </c>
    </row>
    <row r="413" spans="1:2" x14ac:dyDescent="0.25">
      <c r="A413" t="s">
        <v>9856</v>
      </c>
      <c r="B413" t="s">
        <v>9857</v>
      </c>
    </row>
    <row r="414" spans="1:2" x14ac:dyDescent="0.25">
      <c r="A414" t="s">
        <v>9858</v>
      </c>
      <c r="B414" t="s">
        <v>9859</v>
      </c>
    </row>
    <row r="415" spans="1:2" x14ac:dyDescent="0.25">
      <c r="A415" t="s">
        <v>9860</v>
      </c>
      <c r="B415" t="s">
        <v>9861</v>
      </c>
    </row>
    <row r="416" spans="1:2" x14ac:dyDescent="0.25">
      <c r="A416" t="s">
        <v>9862</v>
      </c>
      <c r="B416" t="s">
        <v>9863</v>
      </c>
    </row>
    <row r="417" spans="1:2" x14ac:dyDescent="0.25">
      <c r="A417" t="s">
        <v>105</v>
      </c>
      <c r="B417" t="s">
        <v>9864</v>
      </c>
    </row>
    <row r="418" spans="1:2" x14ac:dyDescent="0.25">
      <c r="A418" t="s">
        <v>9865</v>
      </c>
      <c r="B418" t="s">
        <v>9866</v>
      </c>
    </row>
    <row r="419" spans="1:2" x14ac:dyDescent="0.25">
      <c r="A419" t="s">
        <v>9867</v>
      </c>
      <c r="B419" t="s">
        <v>9868</v>
      </c>
    </row>
    <row r="420" spans="1:2" x14ac:dyDescent="0.25">
      <c r="A420" t="s">
        <v>9869</v>
      </c>
      <c r="B420" t="s">
        <v>9870</v>
      </c>
    </row>
    <row r="421" spans="1:2" x14ac:dyDescent="0.25">
      <c r="A421" t="s">
        <v>9871</v>
      </c>
      <c r="B421" t="s">
        <v>9872</v>
      </c>
    </row>
    <row r="422" spans="1:2" x14ac:dyDescent="0.25">
      <c r="A422" t="s">
        <v>9873</v>
      </c>
      <c r="B422" t="s">
        <v>9874</v>
      </c>
    </row>
    <row r="423" spans="1:2" x14ac:dyDescent="0.25">
      <c r="A423" t="s">
        <v>9875</v>
      </c>
      <c r="B423" t="s">
        <v>9876</v>
      </c>
    </row>
    <row r="424" spans="1:2" x14ac:dyDescent="0.25">
      <c r="A424" t="s">
        <v>9877</v>
      </c>
      <c r="B424" t="s">
        <v>9878</v>
      </c>
    </row>
    <row r="425" spans="1:2" x14ac:dyDescent="0.25">
      <c r="A425" t="s">
        <v>9879</v>
      </c>
      <c r="B425" t="s">
        <v>9880</v>
      </c>
    </row>
    <row r="426" spans="1:2" x14ac:dyDescent="0.25">
      <c r="A426" t="s">
        <v>9881</v>
      </c>
      <c r="B426" t="s">
        <v>9882</v>
      </c>
    </row>
    <row r="427" spans="1:2" x14ac:dyDescent="0.25">
      <c r="A427" t="s">
        <v>107</v>
      </c>
      <c r="B427" t="s">
        <v>9883</v>
      </c>
    </row>
    <row r="428" spans="1:2" x14ac:dyDescent="0.25">
      <c r="A428" t="s">
        <v>9884</v>
      </c>
      <c r="B428" t="s">
        <v>9885</v>
      </c>
    </row>
    <row r="429" spans="1:2" x14ac:dyDescent="0.25">
      <c r="A429" t="s">
        <v>9886</v>
      </c>
      <c r="B429" t="s">
        <v>9887</v>
      </c>
    </row>
    <row r="430" spans="1:2" x14ac:dyDescent="0.25">
      <c r="A430" t="s">
        <v>9888</v>
      </c>
      <c r="B430" t="s">
        <v>9889</v>
      </c>
    </row>
    <row r="431" spans="1:2" x14ac:dyDescent="0.25">
      <c r="A431" t="s">
        <v>9890</v>
      </c>
      <c r="B431" t="s">
        <v>9891</v>
      </c>
    </row>
    <row r="432" spans="1:2" x14ac:dyDescent="0.25">
      <c r="A432" t="s">
        <v>9892</v>
      </c>
      <c r="B432" t="s">
        <v>9893</v>
      </c>
    </row>
    <row r="433" spans="1:2" x14ac:dyDescent="0.25">
      <c r="A433" t="s">
        <v>9894</v>
      </c>
      <c r="B433" t="s">
        <v>9895</v>
      </c>
    </row>
    <row r="434" spans="1:2" x14ac:dyDescent="0.25">
      <c r="A434" t="s">
        <v>9896</v>
      </c>
      <c r="B434" t="s">
        <v>9897</v>
      </c>
    </row>
    <row r="435" spans="1:2" x14ac:dyDescent="0.25">
      <c r="A435" t="s">
        <v>9898</v>
      </c>
      <c r="B435" t="s">
        <v>9899</v>
      </c>
    </row>
    <row r="436" spans="1:2" x14ac:dyDescent="0.25">
      <c r="A436" t="s">
        <v>9900</v>
      </c>
      <c r="B436" t="s">
        <v>9901</v>
      </c>
    </row>
    <row r="437" spans="1:2" x14ac:dyDescent="0.25">
      <c r="A437" t="s">
        <v>109</v>
      </c>
      <c r="B437" t="s">
        <v>9902</v>
      </c>
    </row>
    <row r="438" spans="1:2" x14ac:dyDescent="0.25">
      <c r="A438" t="s">
        <v>9903</v>
      </c>
      <c r="B438" t="s">
        <v>9904</v>
      </c>
    </row>
    <row r="439" spans="1:2" x14ac:dyDescent="0.25">
      <c r="A439" t="s">
        <v>9905</v>
      </c>
      <c r="B439" t="s">
        <v>9906</v>
      </c>
    </row>
    <row r="440" spans="1:2" x14ac:dyDescent="0.25">
      <c r="A440" t="s">
        <v>9907</v>
      </c>
      <c r="B440" t="s">
        <v>9908</v>
      </c>
    </row>
    <row r="441" spans="1:2" x14ac:dyDescent="0.25">
      <c r="A441" t="s">
        <v>9909</v>
      </c>
      <c r="B441" t="s">
        <v>9910</v>
      </c>
    </row>
    <row r="442" spans="1:2" x14ac:dyDescent="0.25">
      <c r="A442" t="s">
        <v>9911</v>
      </c>
      <c r="B442" t="s">
        <v>9912</v>
      </c>
    </row>
    <row r="443" spans="1:2" x14ac:dyDescent="0.25">
      <c r="A443" t="s">
        <v>9913</v>
      </c>
      <c r="B443" t="s">
        <v>9914</v>
      </c>
    </row>
    <row r="444" spans="1:2" x14ac:dyDescent="0.25">
      <c r="A444" t="s">
        <v>9915</v>
      </c>
      <c r="B444" t="s">
        <v>9916</v>
      </c>
    </row>
    <row r="445" spans="1:2" x14ac:dyDescent="0.25">
      <c r="A445" t="s">
        <v>9917</v>
      </c>
      <c r="B445" t="s">
        <v>9918</v>
      </c>
    </row>
    <row r="446" spans="1:2" x14ac:dyDescent="0.25">
      <c r="A446" t="s">
        <v>9919</v>
      </c>
      <c r="B446" t="s">
        <v>9920</v>
      </c>
    </row>
    <row r="447" spans="1:2" x14ac:dyDescent="0.25">
      <c r="A447" t="s">
        <v>9921</v>
      </c>
      <c r="B447" t="s">
        <v>9922</v>
      </c>
    </row>
    <row r="448" spans="1:2" x14ac:dyDescent="0.25">
      <c r="A448" t="s">
        <v>9923</v>
      </c>
      <c r="B448" t="s">
        <v>9924</v>
      </c>
    </row>
    <row r="449" spans="1:2" x14ac:dyDescent="0.25">
      <c r="A449" t="s">
        <v>9925</v>
      </c>
      <c r="B449" t="s">
        <v>9926</v>
      </c>
    </row>
    <row r="450" spans="1:2" x14ac:dyDescent="0.25">
      <c r="A450" t="s">
        <v>9927</v>
      </c>
      <c r="B450" t="s">
        <v>9928</v>
      </c>
    </row>
    <row r="451" spans="1:2" x14ac:dyDescent="0.25">
      <c r="A451" t="s">
        <v>9929</v>
      </c>
      <c r="B451" t="s">
        <v>9930</v>
      </c>
    </row>
    <row r="452" spans="1:2" x14ac:dyDescent="0.25">
      <c r="A452" t="s">
        <v>9931</v>
      </c>
      <c r="B452" t="s">
        <v>9932</v>
      </c>
    </row>
    <row r="453" spans="1:2" x14ac:dyDescent="0.25">
      <c r="A453" t="s">
        <v>1628</v>
      </c>
      <c r="B453" t="s">
        <v>9933</v>
      </c>
    </row>
    <row r="454" spans="1:2" x14ac:dyDescent="0.25">
      <c r="A454" t="s">
        <v>9934</v>
      </c>
      <c r="B454" t="s">
        <v>9935</v>
      </c>
    </row>
    <row r="455" spans="1:2" x14ac:dyDescent="0.25">
      <c r="A455" t="s">
        <v>9936</v>
      </c>
      <c r="B455" t="s">
        <v>9937</v>
      </c>
    </row>
    <row r="456" spans="1:2" x14ac:dyDescent="0.25">
      <c r="A456" t="s">
        <v>9938</v>
      </c>
      <c r="B456" t="s">
        <v>9939</v>
      </c>
    </row>
    <row r="457" spans="1:2" x14ac:dyDescent="0.25">
      <c r="A457" t="s">
        <v>111</v>
      </c>
      <c r="B457" t="s">
        <v>9940</v>
      </c>
    </row>
    <row r="458" spans="1:2" x14ac:dyDescent="0.25">
      <c r="A458" t="s">
        <v>9941</v>
      </c>
      <c r="B458" t="s">
        <v>9942</v>
      </c>
    </row>
    <row r="459" spans="1:2" x14ac:dyDescent="0.25">
      <c r="A459" t="s">
        <v>9943</v>
      </c>
      <c r="B459" t="s">
        <v>9944</v>
      </c>
    </row>
    <row r="460" spans="1:2" x14ac:dyDescent="0.25">
      <c r="A460" t="s">
        <v>9945</v>
      </c>
      <c r="B460" t="s">
        <v>9946</v>
      </c>
    </row>
    <row r="461" spans="1:2" x14ac:dyDescent="0.25">
      <c r="A461" t="s">
        <v>9947</v>
      </c>
      <c r="B461" t="s">
        <v>9948</v>
      </c>
    </row>
    <row r="462" spans="1:2" x14ac:dyDescent="0.25">
      <c r="A462" t="s">
        <v>9949</v>
      </c>
      <c r="B462" t="s">
        <v>9950</v>
      </c>
    </row>
    <row r="463" spans="1:2" x14ac:dyDescent="0.25">
      <c r="A463" t="s">
        <v>9951</v>
      </c>
      <c r="B463" t="s">
        <v>9952</v>
      </c>
    </row>
    <row r="464" spans="1:2" x14ac:dyDescent="0.25">
      <c r="A464" t="s">
        <v>9953</v>
      </c>
      <c r="B464" t="s">
        <v>9954</v>
      </c>
    </row>
    <row r="465" spans="1:2" x14ac:dyDescent="0.25">
      <c r="A465" t="s">
        <v>9955</v>
      </c>
      <c r="B465" t="s">
        <v>9956</v>
      </c>
    </row>
    <row r="466" spans="1:2" x14ac:dyDescent="0.25">
      <c r="A466" t="s">
        <v>9957</v>
      </c>
      <c r="B466" t="s">
        <v>9958</v>
      </c>
    </row>
    <row r="467" spans="1:2" x14ac:dyDescent="0.25">
      <c r="A467" t="s">
        <v>113</v>
      </c>
      <c r="B467" t="s">
        <v>9959</v>
      </c>
    </row>
    <row r="468" spans="1:2" x14ac:dyDescent="0.25">
      <c r="A468" t="s">
        <v>9960</v>
      </c>
      <c r="B468" t="s">
        <v>9961</v>
      </c>
    </row>
    <row r="469" spans="1:2" x14ac:dyDescent="0.25">
      <c r="A469" t="s">
        <v>9962</v>
      </c>
      <c r="B469" t="s">
        <v>9963</v>
      </c>
    </row>
    <row r="470" spans="1:2" x14ac:dyDescent="0.25">
      <c r="A470" t="s">
        <v>9964</v>
      </c>
      <c r="B470" t="s">
        <v>9965</v>
      </c>
    </row>
    <row r="471" spans="1:2" x14ac:dyDescent="0.25">
      <c r="A471" t="s">
        <v>9966</v>
      </c>
      <c r="B471" t="s">
        <v>9967</v>
      </c>
    </row>
    <row r="472" spans="1:2" x14ac:dyDescent="0.25">
      <c r="A472" t="s">
        <v>9968</v>
      </c>
      <c r="B472" t="s">
        <v>9969</v>
      </c>
    </row>
    <row r="473" spans="1:2" x14ac:dyDescent="0.25">
      <c r="A473" t="s">
        <v>9970</v>
      </c>
      <c r="B473" t="s">
        <v>9971</v>
      </c>
    </row>
    <row r="474" spans="1:2" x14ac:dyDescent="0.25">
      <c r="A474" t="s">
        <v>9972</v>
      </c>
      <c r="B474" t="s">
        <v>9973</v>
      </c>
    </row>
    <row r="475" spans="1:2" x14ac:dyDescent="0.25">
      <c r="A475" t="s">
        <v>9974</v>
      </c>
      <c r="B475" t="s">
        <v>9975</v>
      </c>
    </row>
    <row r="476" spans="1:2" x14ac:dyDescent="0.25">
      <c r="A476" t="s">
        <v>9976</v>
      </c>
      <c r="B476" t="s">
        <v>9977</v>
      </c>
    </row>
    <row r="477" spans="1:2" x14ac:dyDescent="0.25">
      <c r="A477" t="s">
        <v>9978</v>
      </c>
      <c r="B477" t="s">
        <v>9979</v>
      </c>
    </row>
    <row r="478" spans="1:2" x14ac:dyDescent="0.25">
      <c r="A478" t="s">
        <v>9980</v>
      </c>
      <c r="B478" t="s">
        <v>9981</v>
      </c>
    </row>
    <row r="479" spans="1:2" x14ac:dyDescent="0.25">
      <c r="A479" t="s">
        <v>9982</v>
      </c>
      <c r="B479" t="s">
        <v>9983</v>
      </c>
    </row>
    <row r="480" spans="1:2" x14ac:dyDescent="0.25">
      <c r="A480" t="s">
        <v>9984</v>
      </c>
      <c r="B480" t="s">
        <v>9985</v>
      </c>
    </row>
    <row r="481" spans="1:2" x14ac:dyDescent="0.25">
      <c r="A481" t="s">
        <v>9986</v>
      </c>
      <c r="B481" t="s">
        <v>9987</v>
      </c>
    </row>
    <row r="482" spans="1:2" x14ac:dyDescent="0.25">
      <c r="A482" t="s">
        <v>9988</v>
      </c>
      <c r="B482" t="s">
        <v>6156</v>
      </c>
    </row>
    <row r="483" spans="1:2" x14ac:dyDescent="0.25">
      <c r="A483" t="s">
        <v>9989</v>
      </c>
      <c r="B483" t="s">
        <v>9990</v>
      </c>
    </row>
    <row r="484" spans="1:2" x14ac:dyDescent="0.25">
      <c r="A484" t="s">
        <v>9991</v>
      </c>
      <c r="B484" t="s">
        <v>9992</v>
      </c>
    </row>
    <row r="485" spans="1:2" x14ac:dyDescent="0.25">
      <c r="A485" t="s">
        <v>9993</v>
      </c>
      <c r="B485" t="s">
        <v>90</v>
      </c>
    </row>
    <row r="486" spans="1:2" x14ac:dyDescent="0.25">
      <c r="A486" t="s">
        <v>9994</v>
      </c>
      <c r="B486" t="s">
        <v>9995</v>
      </c>
    </row>
    <row r="487" spans="1:2" x14ac:dyDescent="0.25">
      <c r="A487" t="s">
        <v>9996</v>
      </c>
      <c r="B487" t="s">
        <v>9997</v>
      </c>
    </row>
    <row r="488" spans="1:2" x14ac:dyDescent="0.25">
      <c r="A488" t="s">
        <v>9998</v>
      </c>
      <c r="B488" t="s">
        <v>9999</v>
      </c>
    </row>
    <row r="489" spans="1:2" x14ac:dyDescent="0.25">
      <c r="A489" t="s">
        <v>10000</v>
      </c>
      <c r="B489" t="s">
        <v>10001</v>
      </c>
    </row>
    <row r="490" spans="1:2" x14ac:dyDescent="0.25">
      <c r="A490" t="s">
        <v>10002</v>
      </c>
      <c r="B490" t="s">
        <v>10003</v>
      </c>
    </row>
    <row r="491" spans="1:2" x14ac:dyDescent="0.25">
      <c r="A491" t="s">
        <v>10004</v>
      </c>
      <c r="B491" t="s">
        <v>10005</v>
      </c>
    </row>
    <row r="492" spans="1:2" x14ac:dyDescent="0.25">
      <c r="A492" t="s">
        <v>10006</v>
      </c>
      <c r="B492" t="s">
        <v>10007</v>
      </c>
    </row>
    <row r="493" spans="1:2" x14ac:dyDescent="0.25">
      <c r="A493" t="s">
        <v>10008</v>
      </c>
      <c r="B493" t="s">
        <v>10009</v>
      </c>
    </row>
    <row r="494" spans="1:2" x14ac:dyDescent="0.25">
      <c r="A494" t="s">
        <v>10010</v>
      </c>
      <c r="B494" t="s">
        <v>9404</v>
      </c>
    </row>
    <row r="495" spans="1:2" x14ac:dyDescent="0.25">
      <c r="A495" t="s">
        <v>10011</v>
      </c>
      <c r="B495" t="s">
        <v>10012</v>
      </c>
    </row>
    <row r="496" spans="1:2" x14ac:dyDescent="0.25">
      <c r="A496" t="s">
        <v>10013</v>
      </c>
      <c r="B496" t="s">
        <v>10014</v>
      </c>
    </row>
    <row r="497" spans="1:2" x14ac:dyDescent="0.25">
      <c r="A497" t="s">
        <v>115</v>
      </c>
      <c r="B497" t="s">
        <v>10015</v>
      </c>
    </row>
    <row r="498" spans="1:2" x14ac:dyDescent="0.25">
      <c r="A498" t="s">
        <v>10016</v>
      </c>
      <c r="B498" t="s">
        <v>10017</v>
      </c>
    </row>
    <row r="499" spans="1:2" x14ac:dyDescent="0.25">
      <c r="A499" t="s">
        <v>10018</v>
      </c>
      <c r="B499" t="s">
        <v>10019</v>
      </c>
    </row>
    <row r="500" spans="1:2" x14ac:dyDescent="0.25">
      <c r="A500" t="s">
        <v>10020</v>
      </c>
      <c r="B500" t="s">
        <v>10021</v>
      </c>
    </row>
    <row r="501" spans="1:2" x14ac:dyDescent="0.25">
      <c r="A501" t="s">
        <v>10022</v>
      </c>
      <c r="B501" t="s">
        <v>10023</v>
      </c>
    </row>
    <row r="502" spans="1:2" x14ac:dyDescent="0.25">
      <c r="A502" t="s">
        <v>10024</v>
      </c>
      <c r="B502" t="s">
        <v>10025</v>
      </c>
    </row>
    <row r="503" spans="1:2" x14ac:dyDescent="0.25">
      <c r="A503" t="s">
        <v>10026</v>
      </c>
      <c r="B503" t="s">
        <v>10027</v>
      </c>
    </row>
    <row r="504" spans="1:2" x14ac:dyDescent="0.25">
      <c r="A504" t="s">
        <v>10028</v>
      </c>
      <c r="B504" t="s">
        <v>10029</v>
      </c>
    </row>
    <row r="505" spans="1:2" x14ac:dyDescent="0.25">
      <c r="A505" t="s">
        <v>10030</v>
      </c>
      <c r="B505" t="s">
        <v>10031</v>
      </c>
    </row>
    <row r="506" spans="1:2" x14ac:dyDescent="0.25">
      <c r="A506" t="s">
        <v>10032</v>
      </c>
      <c r="B506" t="s">
        <v>10033</v>
      </c>
    </row>
    <row r="507" spans="1:2" x14ac:dyDescent="0.25">
      <c r="A507" t="s">
        <v>10034</v>
      </c>
      <c r="B507" t="s">
        <v>10035</v>
      </c>
    </row>
    <row r="508" spans="1:2" x14ac:dyDescent="0.25">
      <c r="A508" t="s">
        <v>117</v>
      </c>
      <c r="B508" t="s">
        <v>10036</v>
      </c>
    </row>
    <row r="509" spans="1:2" x14ac:dyDescent="0.25">
      <c r="A509" t="s">
        <v>10037</v>
      </c>
      <c r="B509" t="s">
        <v>10038</v>
      </c>
    </row>
    <row r="510" spans="1:2" x14ac:dyDescent="0.25">
      <c r="A510" t="s">
        <v>10039</v>
      </c>
      <c r="B510" t="s">
        <v>10040</v>
      </c>
    </row>
    <row r="511" spans="1:2" x14ac:dyDescent="0.25">
      <c r="A511" t="s">
        <v>10041</v>
      </c>
      <c r="B511" t="s">
        <v>10042</v>
      </c>
    </row>
    <row r="512" spans="1:2" x14ac:dyDescent="0.25">
      <c r="A512" t="s">
        <v>10043</v>
      </c>
      <c r="B512" t="s">
        <v>10044</v>
      </c>
    </row>
    <row r="513" spans="1:2" x14ac:dyDescent="0.25">
      <c r="A513" t="s">
        <v>10045</v>
      </c>
      <c r="B513" t="s">
        <v>10046</v>
      </c>
    </row>
    <row r="514" spans="1:2" x14ac:dyDescent="0.25">
      <c r="A514" t="s">
        <v>10047</v>
      </c>
      <c r="B514" t="s">
        <v>10048</v>
      </c>
    </row>
    <row r="515" spans="1:2" x14ac:dyDescent="0.25">
      <c r="A515" t="s">
        <v>10049</v>
      </c>
      <c r="B515" t="s">
        <v>10050</v>
      </c>
    </row>
    <row r="516" spans="1:2" x14ac:dyDescent="0.25">
      <c r="A516" t="s">
        <v>10051</v>
      </c>
      <c r="B516" t="s">
        <v>10052</v>
      </c>
    </row>
    <row r="517" spans="1:2" x14ac:dyDescent="0.25">
      <c r="A517" t="s">
        <v>10053</v>
      </c>
      <c r="B517" t="s">
        <v>10054</v>
      </c>
    </row>
    <row r="518" spans="1:2" x14ac:dyDescent="0.25">
      <c r="A518" t="s">
        <v>10055</v>
      </c>
      <c r="B518" t="s">
        <v>10056</v>
      </c>
    </row>
    <row r="519" spans="1:2" x14ac:dyDescent="0.25">
      <c r="A519" t="s">
        <v>10057</v>
      </c>
      <c r="B519" t="s">
        <v>10058</v>
      </c>
    </row>
    <row r="520" spans="1:2" x14ac:dyDescent="0.25">
      <c r="A520" t="s">
        <v>10059</v>
      </c>
      <c r="B520" t="s">
        <v>10060</v>
      </c>
    </row>
    <row r="521" spans="1:2" x14ac:dyDescent="0.25">
      <c r="A521" t="s">
        <v>10061</v>
      </c>
      <c r="B521" t="s">
        <v>10062</v>
      </c>
    </row>
    <row r="522" spans="1:2" x14ac:dyDescent="0.25">
      <c r="A522" t="s">
        <v>10063</v>
      </c>
      <c r="B522" t="s">
        <v>10064</v>
      </c>
    </row>
    <row r="523" spans="1:2" x14ac:dyDescent="0.25">
      <c r="A523" t="s">
        <v>10065</v>
      </c>
      <c r="B523" t="s">
        <v>10066</v>
      </c>
    </row>
    <row r="524" spans="1:2" x14ac:dyDescent="0.25">
      <c r="A524" t="s">
        <v>10067</v>
      </c>
      <c r="B524" t="s">
        <v>10068</v>
      </c>
    </row>
    <row r="525" spans="1:2" x14ac:dyDescent="0.25">
      <c r="A525" t="s">
        <v>10069</v>
      </c>
      <c r="B525" t="s">
        <v>10070</v>
      </c>
    </row>
    <row r="526" spans="1:2" x14ac:dyDescent="0.25">
      <c r="A526" t="s">
        <v>10071</v>
      </c>
      <c r="B526" t="s">
        <v>10072</v>
      </c>
    </row>
    <row r="527" spans="1:2" x14ac:dyDescent="0.25">
      <c r="A527" t="s">
        <v>10073</v>
      </c>
      <c r="B527" t="s">
        <v>10074</v>
      </c>
    </row>
    <row r="528" spans="1:2" x14ac:dyDescent="0.25">
      <c r="A528" t="s">
        <v>10075</v>
      </c>
      <c r="B528" t="s">
        <v>10076</v>
      </c>
    </row>
    <row r="529" spans="1:2" x14ac:dyDescent="0.25">
      <c r="A529" t="s">
        <v>10077</v>
      </c>
      <c r="B529" t="s">
        <v>10078</v>
      </c>
    </row>
    <row r="530" spans="1:2" x14ac:dyDescent="0.25">
      <c r="A530" t="s">
        <v>10079</v>
      </c>
      <c r="B530" t="s">
        <v>10080</v>
      </c>
    </row>
    <row r="531" spans="1:2" x14ac:dyDescent="0.25">
      <c r="A531" t="s">
        <v>10081</v>
      </c>
      <c r="B531" t="s">
        <v>10082</v>
      </c>
    </row>
    <row r="532" spans="1:2" x14ac:dyDescent="0.25">
      <c r="A532" t="s">
        <v>10083</v>
      </c>
      <c r="B532" t="s">
        <v>10084</v>
      </c>
    </row>
    <row r="533" spans="1:2" x14ac:dyDescent="0.25">
      <c r="A533" t="s">
        <v>10085</v>
      </c>
      <c r="B533" t="s">
        <v>10086</v>
      </c>
    </row>
    <row r="534" spans="1:2" x14ac:dyDescent="0.25">
      <c r="A534" t="s">
        <v>10087</v>
      </c>
      <c r="B534" t="s">
        <v>10088</v>
      </c>
    </row>
    <row r="535" spans="1:2" x14ac:dyDescent="0.25">
      <c r="A535" t="s">
        <v>10089</v>
      </c>
      <c r="B535" t="s">
        <v>10090</v>
      </c>
    </row>
    <row r="536" spans="1:2" x14ac:dyDescent="0.25">
      <c r="A536" t="s">
        <v>10091</v>
      </c>
      <c r="B536" t="s">
        <v>10092</v>
      </c>
    </row>
    <row r="537" spans="1:2" x14ac:dyDescent="0.25">
      <c r="A537" t="s">
        <v>118</v>
      </c>
      <c r="B537" t="s">
        <v>10093</v>
      </c>
    </row>
    <row r="538" spans="1:2" x14ac:dyDescent="0.25">
      <c r="A538" t="s">
        <v>10094</v>
      </c>
      <c r="B538" t="s">
        <v>10095</v>
      </c>
    </row>
    <row r="539" spans="1:2" x14ac:dyDescent="0.25">
      <c r="A539" t="s">
        <v>10096</v>
      </c>
      <c r="B539" t="s">
        <v>10097</v>
      </c>
    </row>
    <row r="540" spans="1:2" x14ac:dyDescent="0.25">
      <c r="A540" t="s">
        <v>10098</v>
      </c>
      <c r="B540" t="s">
        <v>10099</v>
      </c>
    </row>
    <row r="541" spans="1:2" x14ac:dyDescent="0.25">
      <c r="A541" t="s">
        <v>10100</v>
      </c>
      <c r="B541" t="s">
        <v>10101</v>
      </c>
    </row>
    <row r="542" spans="1:2" x14ac:dyDescent="0.25">
      <c r="A542" t="s">
        <v>10102</v>
      </c>
      <c r="B542" t="s">
        <v>10103</v>
      </c>
    </row>
    <row r="543" spans="1:2" x14ac:dyDescent="0.25">
      <c r="A543" t="s">
        <v>10104</v>
      </c>
      <c r="B543" t="s">
        <v>10105</v>
      </c>
    </row>
    <row r="544" spans="1:2" x14ac:dyDescent="0.25">
      <c r="A544" t="s">
        <v>10106</v>
      </c>
      <c r="B544" t="s">
        <v>10107</v>
      </c>
    </row>
    <row r="545" spans="1:2" x14ac:dyDescent="0.25">
      <c r="A545" t="s">
        <v>10108</v>
      </c>
      <c r="B545" t="s">
        <v>10109</v>
      </c>
    </row>
    <row r="546" spans="1:2" x14ac:dyDescent="0.25">
      <c r="A546" t="s">
        <v>10110</v>
      </c>
      <c r="B546" t="s">
        <v>10111</v>
      </c>
    </row>
    <row r="547" spans="1:2" x14ac:dyDescent="0.25">
      <c r="A547" t="s">
        <v>10112</v>
      </c>
      <c r="B547" t="s">
        <v>10113</v>
      </c>
    </row>
    <row r="548" spans="1:2" x14ac:dyDescent="0.25">
      <c r="A548" t="s">
        <v>10114</v>
      </c>
      <c r="B548" t="s">
        <v>10115</v>
      </c>
    </row>
    <row r="549" spans="1:2" x14ac:dyDescent="0.25">
      <c r="A549" t="s">
        <v>10116</v>
      </c>
      <c r="B549" t="s">
        <v>10117</v>
      </c>
    </row>
    <row r="550" spans="1:2" x14ac:dyDescent="0.25">
      <c r="A550" t="s">
        <v>10118</v>
      </c>
      <c r="B550" t="s">
        <v>10119</v>
      </c>
    </row>
    <row r="551" spans="1:2" x14ac:dyDescent="0.25">
      <c r="A551" t="s">
        <v>10120</v>
      </c>
      <c r="B551" t="s">
        <v>10121</v>
      </c>
    </row>
    <row r="552" spans="1:2" x14ac:dyDescent="0.25">
      <c r="A552" t="s">
        <v>10122</v>
      </c>
      <c r="B552" t="s">
        <v>10123</v>
      </c>
    </row>
    <row r="553" spans="1:2" x14ac:dyDescent="0.25">
      <c r="A553" t="s">
        <v>10124</v>
      </c>
      <c r="B553" t="s">
        <v>10125</v>
      </c>
    </row>
    <row r="554" spans="1:2" x14ac:dyDescent="0.25">
      <c r="A554" t="s">
        <v>10126</v>
      </c>
      <c r="B554" t="s">
        <v>10127</v>
      </c>
    </row>
    <row r="555" spans="1:2" x14ac:dyDescent="0.25">
      <c r="A555" t="s">
        <v>10128</v>
      </c>
      <c r="B555" t="s">
        <v>10129</v>
      </c>
    </row>
    <row r="556" spans="1:2" x14ac:dyDescent="0.25">
      <c r="A556" t="s">
        <v>10130</v>
      </c>
      <c r="B556" t="s">
        <v>10131</v>
      </c>
    </row>
    <row r="557" spans="1:2" x14ac:dyDescent="0.25">
      <c r="A557" t="s">
        <v>10132</v>
      </c>
      <c r="B557" t="s">
        <v>10133</v>
      </c>
    </row>
    <row r="558" spans="1:2" x14ac:dyDescent="0.25">
      <c r="A558" t="s">
        <v>10134</v>
      </c>
      <c r="B558" t="s">
        <v>10135</v>
      </c>
    </row>
    <row r="559" spans="1:2" x14ac:dyDescent="0.25">
      <c r="A559" t="s">
        <v>10136</v>
      </c>
      <c r="B559" t="s">
        <v>90</v>
      </c>
    </row>
    <row r="560" spans="1:2" x14ac:dyDescent="0.25">
      <c r="A560" t="s">
        <v>10137</v>
      </c>
      <c r="B560" t="s">
        <v>10138</v>
      </c>
    </row>
    <row r="561" spans="1:2" x14ac:dyDescent="0.25">
      <c r="A561" t="s">
        <v>10139</v>
      </c>
      <c r="B561" t="s">
        <v>10140</v>
      </c>
    </row>
    <row r="562" spans="1:2" x14ac:dyDescent="0.25">
      <c r="A562" t="s">
        <v>10141</v>
      </c>
      <c r="B562" t="s">
        <v>10142</v>
      </c>
    </row>
    <row r="563" spans="1:2" x14ac:dyDescent="0.25">
      <c r="A563" t="s">
        <v>10143</v>
      </c>
      <c r="B563" t="s">
        <v>10144</v>
      </c>
    </row>
    <row r="564" spans="1:2" x14ac:dyDescent="0.25">
      <c r="A564" t="s">
        <v>10145</v>
      </c>
      <c r="B564" t="s">
        <v>10146</v>
      </c>
    </row>
    <row r="565" spans="1:2" x14ac:dyDescent="0.25">
      <c r="A565" t="s">
        <v>10147</v>
      </c>
      <c r="B565" t="s">
        <v>10148</v>
      </c>
    </row>
    <row r="566" spans="1:2" x14ac:dyDescent="0.25">
      <c r="A566" t="s">
        <v>10149</v>
      </c>
      <c r="B566" t="s">
        <v>10150</v>
      </c>
    </row>
    <row r="567" spans="1:2" x14ac:dyDescent="0.25">
      <c r="A567" t="s">
        <v>10151</v>
      </c>
      <c r="B567" t="s">
        <v>10152</v>
      </c>
    </row>
    <row r="568" spans="1:2" x14ac:dyDescent="0.25">
      <c r="A568" t="s">
        <v>10153</v>
      </c>
      <c r="B568" t="s">
        <v>10154</v>
      </c>
    </row>
    <row r="569" spans="1:2" x14ac:dyDescent="0.25">
      <c r="A569" t="s">
        <v>1630</v>
      </c>
      <c r="B569" t="s">
        <v>10155</v>
      </c>
    </row>
    <row r="570" spans="1:2" x14ac:dyDescent="0.25">
      <c r="A570" t="s">
        <v>120</v>
      </c>
      <c r="B570" t="s">
        <v>10156</v>
      </c>
    </row>
    <row r="571" spans="1:2" x14ac:dyDescent="0.25">
      <c r="A571" t="s">
        <v>1633</v>
      </c>
      <c r="B571" t="s">
        <v>10157</v>
      </c>
    </row>
    <row r="572" spans="1:2" x14ac:dyDescent="0.25">
      <c r="A572" t="s">
        <v>10158</v>
      </c>
      <c r="B572" t="s">
        <v>10159</v>
      </c>
    </row>
    <row r="573" spans="1:2" x14ac:dyDescent="0.25">
      <c r="A573" t="s">
        <v>10160</v>
      </c>
      <c r="B573" t="s">
        <v>10161</v>
      </c>
    </row>
    <row r="574" spans="1:2" x14ac:dyDescent="0.25">
      <c r="A574" t="s">
        <v>10162</v>
      </c>
      <c r="B574" t="s">
        <v>10163</v>
      </c>
    </row>
    <row r="575" spans="1:2" x14ac:dyDescent="0.25">
      <c r="A575" t="s">
        <v>10164</v>
      </c>
      <c r="B575" t="s">
        <v>10165</v>
      </c>
    </row>
    <row r="576" spans="1:2" x14ac:dyDescent="0.25">
      <c r="A576" t="s">
        <v>10166</v>
      </c>
      <c r="B576" t="s">
        <v>10167</v>
      </c>
    </row>
    <row r="577" spans="1:2" x14ac:dyDescent="0.25">
      <c r="A577" t="s">
        <v>10168</v>
      </c>
      <c r="B577" t="s">
        <v>10169</v>
      </c>
    </row>
    <row r="578" spans="1:2" x14ac:dyDescent="0.25">
      <c r="A578" t="s">
        <v>10170</v>
      </c>
      <c r="B578" t="s">
        <v>10171</v>
      </c>
    </row>
    <row r="579" spans="1:2" x14ac:dyDescent="0.25">
      <c r="A579" t="s">
        <v>10172</v>
      </c>
      <c r="B579" t="s">
        <v>10173</v>
      </c>
    </row>
    <row r="580" spans="1:2" x14ac:dyDescent="0.25">
      <c r="A580" t="s">
        <v>10174</v>
      </c>
      <c r="B580" t="s">
        <v>10175</v>
      </c>
    </row>
    <row r="581" spans="1:2" x14ac:dyDescent="0.25">
      <c r="A581" t="s">
        <v>10176</v>
      </c>
      <c r="B581" t="s">
        <v>10177</v>
      </c>
    </row>
    <row r="582" spans="1:2" x14ac:dyDescent="0.25">
      <c r="A582" t="s">
        <v>10178</v>
      </c>
      <c r="B582" t="s">
        <v>10179</v>
      </c>
    </row>
    <row r="583" spans="1:2" x14ac:dyDescent="0.25">
      <c r="A583" t="s">
        <v>10180</v>
      </c>
      <c r="B583" t="s">
        <v>10181</v>
      </c>
    </row>
    <row r="584" spans="1:2" x14ac:dyDescent="0.25">
      <c r="A584" t="s">
        <v>10182</v>
      </c>
      <c r="B584" t="s">
        <v>10183</v>
      </c>
    </row>
    <row r="585" spans="1:2" x14ac:dyDescent="0.25">
      <c r="A585" t="s">
        <v>10184</v>
      </c>
      <c r="B585" t="s">
        <v>10185</v>
      </c>
    </row>
    <row r="586" spans="1:2" x14ac:dyDescent="0.25">
      <c r="A586" t="s">
        <v>122</v>
      </c>
      <c r="B586" t="s">
        <v>10186</v>
      </c>
    </row>
    <row r="587" spans="1:2" x14ac:dyDescent="0.25">
      <c r="A587" t="s">
        <v>10187</v>
      </c>
      <c r="B587" t="s">
        <v>10188</v>
      </c>
    </row>
    <row r="588" spans="1:2" x14ac:dyDescent="0.25">
      <c r="A588" t="s">
        <v>10189</v>
      </c>
      <c r="B588" t="s">
        <v>10190</v>
      </c>
    </row>
    <row r="589" spans="1:2" x14ac:dyDescent="0.25">
      <c r="A589" t="s">
        <v>10191</v>
      </c>
      <c r="B589" t="s">
        <v>10192</v>
      </c>
    </row>
    <row r="590" spans="1:2" x14ac:dyDescent="0.25">
      <c r="A590" t="s">
        <v>10193</v>
      </c>
      <c r="B590" t="s">
        <v>10194</v>
      </c>
    </row>
    <row r="591" spans="1:2" x14ac:dyDescent="0.25">
      <c r="A591" t="s">
        <v>10195</v>
      </c>
      <c r="B591" t="s">
        <v>10196</v>
      </c>
    </row>
    <row r="592" spans="1:2" x14ac:dyDescent="0.25">
      <c r="A592" t="s">
        <v>10197</v>
      </c>
      <c r="B592" t="s">
        <v>10198</v>
      </c>
    </row>
    <row r="593" spans="1:2" x14ac:dyDescent="0.25">
      <c r="A593" t="s">
        <v>10199</v>
      </c>
      <c r="B593" t="s">
        <v>10200</v>
      </c>
    </row>
    <row r="594" spans="1:2" x14ac:dyDescent="0.25">
      <c r="A594" t="s">
        <v>10201</v>
      </c>
      <c r="B594" t="s">
        <v>10202</v>
      </c>
    </row>
    <row r="595" spans="1:2" x14ac:dyDescent="0.25">
      <c r="A595" t="s">
        <v>10203</v>
      </c>
      <c r="B595" t="s">
        <v>10204</v>
      </c>
    </row>
    <row r="596" spans="1:2" x14ac:dyDescent="0.25">
      <c r="A596" t="s">
        <v>10205</v>
      </c>
      <c r="B596" t="s">
        <v>10206</v>
      </c>
    </row>
    <row r="597" spans="1:2" x14ac:dyDescent="0.25">
      <c r="A597" t="s">
        <v>10207</v>
      </c>
      <c r="B597" t="s">
        <v>10208</v>
      </c>
    </row>
    <row r="598" spans="1:2" x14ac:dyDescent="0.25">
      <c r="A598" t="s">
        <v>10209</v>
      </c>
      <c r="B598" t="s">
        <v>10210</v>
      </c>
    </row>
    <row r="599" spans="1:2" x14ac:dyDescent="0.25">
      <c r="A599" t="s">
        <v>10211</v>
      </c>
      <c r="B599" t="s">
        <v>10212</v>
      </c>
    </row>
    <row r="600" spans="1:2" x14ac:dyDescent="0.25">
      <c r="A600" t="s">
        <v>10213</v>
      </c>
      <c r="B600" t="s">
        <v>10214</v>
      </c>
    </row>
    <row r="601" spans="1:2" x14ac:dyDescent="0.25">
      <c r="A601" t="s">
        <v>10215</v>
      </c>
      <c r="B601" t="s">
        <v>10216</v>
      </c>
    </row>
    <row r="602" spans="1:2" x14ac:dyDescent="0.25">
      <c r="A602" t="s">
        <v>1636</v>
      </c>
      <c r="B602" t="s">
        <v>10217</v>
      </c>
    </row>
    <row r="603" spans="1:2" x14ac:dyDescent="0.25">
      <c r="A603" t="s">
        <v>1638</v>
      </c>
      <c r="B603" t="s">
        <v>10218</v>
      </c>
    </row>
    <row r="604" spans="1:2" x14ac:dyDescent="0.25">
      <c r="A604" t="s">
        <v>1640</v>
      </c>
      <c r="B604" t="s">
        <v>10219</v>
      </c>
    </row>
    <row r="605" spans="1:2" x14ac:dyDescent="0.25">
      <c r="A605" t="s">
        <v>1642</v>
      </c>
      <c r="B605" t="s">
        <v>10220</v>
      </c>
    </row>
    <row r="606" spans="1:2" x14ac:dyDescent="0.25">
      <c r="A606" t="s">
        <v>1644</v>
      </c>
      <c r="B606" t="s">
        <v>10221</v>
      </c>
    </row>
    <row r="607" spans="1:2" x14ac:dyDescent="0.25">
      <c r="A607" t="s">
        <v>10222</v>
      </c>
      <c r="B607" t="s">
        <v>10223</v>
      </c>
    </row>
    <row r="608" spans="1:2" x14ac:dyDescent="0.25">
      <c r="A608" t="s">
        <v>10224</v>
      </c>
      <c r="B608" t="s">
        <v>10225</v>
      </c>
    </row>
    <row r="609" spans="1:2" x14ac:dyDescent="0.25">
      <c r="A609" t="s">
        <v>10226</v>
      </c>
      <c r="B609" t="s">
        <v>10227</v>
      </c>
    </row>
    <row r="610" spans="1:2" x14ac:dyDescent="0.25">
      <c r="A610" t="s">
        <v>10228</v>
      </c>
      <c r="B610" t="s">
        <v>10229</v>
      </c>
    </row>
    <row r="611" spans="1:2" x14ac:dyDescent="0.25">
      <c r="A611" t="s">
        <v>10230</v>
      </c>
      <c r="B611" t="s">
        <v>10231</v>
      </c>
    </row>
    <row r="612" spans="1:2" x14ac:dyDescent="0.25">
      <c r="A612" t="s">
        <v>10232</v>
      </c>
      <c r="B612" t="s">
        <v>10233</v>
      </c>
    </row>
    <row r="613" spans="1:2" x14ac:dyDescent="0.25">
      <c r="A613" t="s">
        <v>10234</v>
      </c>
      <c r="B613" t="s">
        <v>10235</v>
      </c>
    </row>
    <row r="614" spans="1:2" x14ac:dyDescent="0.25">
      <c r="A614" t="s">
        <v>10236</v>
      </c>
      <c r="B614" t="s">
        <v>10237</v>
      </c>
    </row>
    <row r="615" spans="1:2" x14ac:dyDescent="0.25">
      <c r="A615" t="s">
        <v>1646</v>
      </c>
      <c r="B615" t="s">
        <v>6257</v>
      </c>
    </row>
    <row r="616" spans="1:2" x14ac:dyDescent="0.25">
      <c r="A616" t="s">
        <v>10238</v>
      </c>
      <c r="B616" t="s">
        <v>10239</v>
      </c>
    </row>
    <row r="617" spans="1:2" x14ac:dyDescent="0.25">
      <c r="A617" t="s">
        <v>10240</v>
      </c>
      <c r="B617" t="s">
        <v>10241</v>
      </c>
    </row>
    <row r="618" spans="1:2" x14ac:dyDescent="0.25">
      <c r="A618" t="s">
        <v>10242</v>
      </c>
      <c r="B618" t="s">
        <v>10243</v>
      </c>
    </row>
    <row r="619" spans="1:2" x14ac:dyDescent="0.25">
      <c r="A619" t="s">
        <v>1647</v>
      </c>
      <c r="B619" t="s">
        <v>10244</v>
      </c>
    </row>
    <row r="620" spans="1:2" x14ac:dyDescent="0.25">
      <c r="A620" t="s">
        <v>10245</v>
      </c>
      <c r="B620" t="s">
        <v>9833</v>
      </c>
    </row>
    <row r="621" spans="1:2" x14ac:dyDescent="0.25">
      <c r="A621" t="s">
        <v>10246</v>
      </c>
      <c r="B621" t="s">
        <v>10247</v>
      </c>
    </row>
    <row r="622" spans="1:2" x14ac:dyDescent="0.25">
      <c r="A622" t="s">
        <v>133</v>
      </c>
      <c r="B622" t="s">
        <v>10248</v>
      </c>
    </row>
    <row r="623" spans="1:2" x14ac:dyDescent="0.25">
      <c r="A623" t="s">
        <v>10249</v>
      </c>
      <c r="B623" t="s">
        <v>9675</v>
      </c>
    </row>
    <row r="624" spans="1:2" x14ac:dyDescent="0.25">
      <c r="A624" t="s">
        <v>10250</v>
      </c>
      <c r="B624" t="s">
        <v>10251</v>
      </c>
    </row>
    <row r="625" spans="1:2" x14ac:dyDescent="0.25">
      <c r="A625" t="s">
        <v>10252</v>
      </c>
      <c r="B625" t="s">
        <v>10253</v>
      </c>
    </row>
    <row r="626" spans="1:2" x14ac:dyDescent="0.25">
      <c r="A626" t="s">
        <v>10254</v>
      </c>
      <c r="B626" t="s">
        <v>10255</v>
      </c>
    </row>
    <row r="627" spans="1:2" x14ac:dyDescent="0.25">
      <c r="A627" t="s">
        <v>10256</v>
      </c>
      <c r="B627" t="s">
        <v>10257</v>
      </c>
    </row>
    <row r="628" spans="1:2" x14ac:dyDescent="0.25">
      <c r="A628" t="s">
        <v>1649</v>
      </c>
      <c r="B628" t="s">
        <v>10258</v>
      </c>
    </row>
    <row r="629" spans="1:2" x14ac:dyDescent="0.25">
      <c r="A629" t="s">
        <v>10259</v>
      </c>
      <c r="B629" t="s">
        <v>10260</v>
      </c>
    </row>
    <row r="630" spans="1:2" x14ac:dyDescent="0.25">
      <c r="A630" t="s">
        <v>1651</v>
      </c>
      <c r="B630" t="s">
        <v>10261</v>
      </c>
    </row>
    <row r="631" spans="1:2" x14ac:dyDescent="0.25">
      <c r="A631" t="s">
        <v>1653</v>
      </c>
      <c r="B631" t="s">
        <v>10262</v>
      </c>
    </row>
    <row r="632" spans="1:2" x14ac:dyDescent="0.25">
      <c r="A632" t="s">
        <v>10263</v>
      </c>
      <c r="B632" t="s">
        <v>9484</v>
      </c>
    </row>
    <row r="633" spans="1:2" x14ac:dyDescent="0.25">
      <c r="A633" t="s">
        <v>1655</v>
      </c>
      <c r="B633" t="s">
        <v>10264</v>
      </c>
    </row>
    <row r="634" spans="1:2" x14ac:dyDescent="0.25">
      <c r="A634" t="s">
        <v>10265</v>
      </c>
      <c r="B634" t="s">
        <v>10266</v>
      </c>
    </row>
    <row r="635" spans="1:2" x14ac:dyDescent="0.25">
      <c r="A635" t="s">
        <v>1659</v>
      </c>
      <c r="B635" t="s">
        <v>10267</v>
      </c>
    </row>
    <row r="636" spans="1:2" x14ac:dyDescent="0.25">
      <c r="A636" t="s">
        <v>1661</v>
      </c>
      <c r="B636" t="s">
        <v>10268</v>
      </c>
    </row>
    <row r="637" spans="1:2" x14ac:dyDescent="0.25">
      <c r="A637" t="s">
        <v>1663</v>
      </c>
      <c r="B637" t="s">
        <v>10269</v>
      </c>
    </row>
    <row r="638" spans="1:2" x14ac:dyDescent="0.25">
      <c r="A638" t="s">
        <v>10270</v>
      </c>
      <c r="B638" t="s">
        <v>10271</v>
      </c>
    </row>
    <row r="639" spans="1:2" x14ac:dyDescent="0.25">
      <c r="A639" t="s">
        <v>10272</v>
      </c>
      <c r="B639" t="s">
        <v>10273</v>
      </c>
    </row>
    <row r="640" spans="1:2" x14ac:dyDescent="0.25">
      <c r="A640" t="s">
        <v>10274</v>
      </c>
      <c r="B640" t="s">
        <v>10275</v>
      </c>
    </row>
    <row r="641" spans="1:2" x14ac:dyDescent="0.25">
      <c r="A641" t="s">
        <v>10276</v>
      </c>
      <c r="B641" t="s">
        <v>6704</v>
      </c>
    </row>
    <row r="642" spans="1:2" x14ac:dyDescent="0.25">
      <c r="A642" t="s">
        <v>10277</v>
      </c>
      <c r="B642" t="s">
        <v>10278</v>
      </c>
    </row>
    <row r="643" spans="1:2" x14ac:dyDescent="0.25">
      <c r="A643" t="s">
        <v>10279</v>
      </c>
      <c r="B643" t="s">
        <v>10280</v>
      </c>
    </row>
    <row r="644" spans="1:2" x14ac:dyDescent="0.25">
      <c r="A644" t="s">
        <v>1665</v>
      </c>
      <c r="B644" t="s">
        <v>10281</v>
      </c>
    </row>
    <row r="645" spans="1:2" x14ac:dyDescent="0.25">
      <c r="A645" t="s">
        <v>1666</v>
      </c>
      <c r="B645" t="s">
        <v>10282</v>
      </c>
    </row>
    <row r="646" spans="1:2" x14ac:dyDescent="0.25">
      <c r="A646" t="s">
        <v>10283</v>
      </c>
      <c r="B646" t="s">
        <v>10284</v>
      </c>
    </row>
    <row r="647" spans="1:2" x14ac:dyDescent="0.25">
      <c r="A647" t="s">
        <v>10285</v>
      </c>
      <c r="B647" t="s">
        <v>10286</v>
      </c>
    </row>
    <row r="648" spans="1:2" x14ac:dyDescent="0.25">
      <c r="A648" t="s">
        <v>1668</v>
      </c>
      <c r="B648" t="s">
        <v>10287</v>
      </c>
    </row>
    <row r="649" spans="1:2" x14ac:dyDescent="0.25">
      <c r="A649" t="s">
        <v>1670</v>
      </c>
      <c r="B649" t="s">
        <v>10288</v>
      </c>
    </row>
    <row r="650" spans="1:2" x14ac:dyDescent="0.25">
      <c r="A650" t="s">
        <v>1672</v>
      </c>
      <c r="B650" t="s">
        <v>10289</v>
      </c>
    </row>
    <row r="651" spans="1:2" x14ac:dyDescent="0.25">
      <c r="A651" t="s">
        <v>10290</v>
      </c>
      <c r="B651" t="s">
        <v>10291</v>
      </c>
    </row>
    <row r="652" spans="1:2" x14ac:dyDescent="0.25">
      <c r="A652" t="s">
        <v>10292</v>
      </c>
      <c r="B652" t="s">
        <v>10293</v>
      </c>
    </row>
    <row r="653" spans="1:2" x14ac:dyDescent="0.25">
      <c r="A653" t="s">
        <v>10294</v>
      </c>
      <c r="B653" t="s">
        <v>10295</v>
      </c>
    </row>
    <row r="654" spans="1:2" x14ac:dyDescent="0.25">
      <c r="A654" t="s">
        <v>10296</v>
      </c>
      <c r="B654" t="s">
        <v>10297</v>
      </c>
    </row>
    <row r="655" spans="1:2" x14ac:dyDescent="0.25">
      <c r="A655" t="s">
        <v>10298</v>
      </c>
      <c r="B655" t="s">
        <v>10299</v>
      </c>
    </row>
    <row r="656" spans="1:2" x14ac:dyDescent="0.25">
      <c r="A656" t="s">
        <v>1674</v>
      </c>
      <c r="B656" t="s">
        <v>10300</v>
      </c>
    </row>
    <row r="657" spans="1:2" x14ac:dyDescent="0.25">
      <c r="A657" t="s">
        <v>10301</v>
      </c>
      <c r="B657" t="s">
        <v>10302</v>
      </c>
    </row>
    <row r="658" spans="1:2" x14ac:dyDescent="0.25">
      <c r="A658" t="s">
        <v>10303</v>
      </c>
      <c r="B658" t="s">
        <v>10304</v>
      </c>
    </row>
    <row r="659" spans="1:2" x14ac:dyDescent="0.25">
      <c r="A659" t="s">
        <v>10305</v>
      </c>
      <c r="B659" t="s">
        <v>10306</v>
      </c>
    </row>
    <row r="660" spans="1:2" x14ac:dyDescent="0.25">
      <c r="A660" t="s">
        <v>1676</v>
      </c>
      <c r="B660" t="s">
        <v>10307</v>
      </c>
    </row>
    <row r="661" spans="1:2" x14ac:dyDescent="0.25">
      <c r="A661" t="s">
        <v>135</v>
      </c>
      <c r="B661" t="s">
        <v>10308</v>
      </c>
    </row>
    <row r="662" spans="1:2" x14ac:dyDescent="0.25">
      <c r="A662" t="s">
        <v>136</v>
      </c>
      <c r="B662" t="s">
        <v>10309</v>
      </c>
    </row>
    <row r="663" spans="1:2" x14ac:dyDescent="0.25">
      <c r="A663" t="s">
        <v>1679</v>
      </c>
      <c r="B663" t="s">
        <v>10310</v>
      </c>
    </row>
    <row r="664" spans="1:2" x14ac:dyDescent="0.25">
      <c r="A664" t="s">
        <v>10311</v>
      </c>
      <c r="B664" t="s">
        <v>10312</v>
      </c>
    </row>
    <row r="665" spans="1:2" x14ac:dyDescent="0.25">
      <c r="A665" t="s">
        <v>10313</v>
      </c>
      <c r="B665" t="s">
        <v>10314</v>
      </c>
    </row>
    <row r="666" spans="1:2" x14ac:dyDescent="0.25">
      <c r="A666" t="s">
        <v>1681</v>
      </c>
      <c r="B666" t="s">
        <v>10315</v>
      </c>
    </row>
    <row r="667" spans="1:2" x14ac:dyDescent="0.25">
      <c r="A667" t="s">
        <v>1683</v>
      </c>
      <c r="B667" t="s">
        <v>10316</v>
      </c>
    </row>
    <row r="668" spans="1:2" x14ac:dyDescent="0.25">
      <c r="A668" t="s">
        <v>10317</v>
      </c>
      <c r="B668" t="s">
        <v>10318</v>
      </c>
    </row>
    <row r="669" spans="1:2" x14ac:dyDescent="0.25">
      <c r="A669" t="s">
        <v>1685</v>
      </c>
      <c r="B669" t="s">
        <v>10319</v>
      </c>
    </row>
    <row r="670" spans="1:2" x14ac:dyDescent="0.25">
      <c r="A670" t="s">
        <v>1687</v>
      </c>
      <c r="B670" t="s">
        <v>10320</v>
      </c>
    </row>
    <row r="671" spans="1:2" x14ac:dyDescent="0.25">
      <c r="A671" t="s">
        <v>138</v>
      </c>
      <c r="B671" t="s">
        <v>10321</v>
      </c>
    </row>
    <row r="672" spans="1:2" x14ac:dyDescent="0.25">
      <c r="A672" t="s">
        <v>10322</v>
      </c>
      <c r="B672" t="s">
        <v>10323</v>
      </c>
    </row>
    <row r="673" spans="1:2" x14ac:dyDescent="0.25">
      <c r="A673" t="s">
        <v>10324</v>
      </c>
      <c r="B673" t="s">
        <v>10325</v>
      </c>
    </row>
    <row r="674" spans="1:2" x14ac:dyDescent="0.25">
      <c r="A674" t="s">
        <v>1689</v>
      </c>
      <c r="B674" t="s">
        <v>10326</v>
      </c>
    </row>
    <row r="675" spans="1:2" x14ac:dyDescent="0.25">
      <c r="A675" t="s">
        <v>1691</v>
      </c>
      <c r="B675" t="s">
        <v>10327</v>
      </c>
    </row>
    <row r="676" spans="1:2" x14ac:dyDescent="0.25">
      <c r="A676" t="s">
        <v>1692</v>
      </c>
      <c r="B676" t="s">
        <v>10328</v>
      </c>
    </row>
    <row r="677" spans="1:2" x14ac:dyDescent="0.25">
      <c r="A677" t="s">
        <v>10329</v>
      </c>
      <c r="B677" t="s">
        <v>10330</v>
      </c>
    </row>
    <row r="678" spans="1:2" x14ac:dyDescent="0.25">
      <c r="A678" t="s">
        <v>1694</v>
      </c>
      <c r="B678" t="s">
        <v>10331</v>
      </c>
    </row>
    <row r="679" spans="1:2" x14ac:dyDescent="0.25">
      <c r="A679" t="s">
        <v>1696</v>
      </c>
      <c r="B679" t="s">
        <v>10332</v>
      </c>
    </row>
    <row r="680" spans="1:2" x14ac:dyDescent="0.25">
      <c r="A680" t="s">
        <v>10333</v>
      </c>
      <c r="B680" t="s">
        <v>10334</v>
      </c>
    </row>
    <row r="681" spans="1:2" x14ac:dyDescent="0.25">
      <c r="A681" t="s">
        <v>10335</v>
      </c>
      <c r="B681" t="s">
        <v>10336</v>
      </c>
    </row>
    <row r="682" spans="1:2" x14ac:dyDescent="0.25">
      <c r="A682" t="s">
        <v>10337</v>
      </c>
      <c r="B682" t="s">
        <v>10338</v>
      </c>
    </row>
    <row r="683" spans="1:2" x14ac:dyDescent="0.25">
      <c r="A683" t="s">
        <v>1698</v>
      </c>
      <c r="B683" t="s">
        <v>10339</v>
      </c>
    </row>
    <row r="684" spans="1:2" x14ac:dyDescent="0.25">
      <c r="A684" t="s">
        <v>1700</v>
      </c>
      <c r="B684" t="s">
        <v>10340</v>
      </c>
    </row>
    <row r="685" spans="1:2" x14ac:dyDescent="0.25">
      <c r="A685" t="s">
        <v>10341</v>
      </c>
      <c r="B685" t="s">
        <v>10342</v>
      </c>
    </row>
    <row r="686" spans="1:2" x14ac:dyDescent="0.25">
      <c r="A686" t="s">
        <v>1704</v>
      </c>
      <c r="B686" t="s">
        <v>10343</v>
      </c>
    </row>
    <row r="687" spans="1:2" x14ac:dyDescent="0.25">
      <c r="A687" t="s">
        <v>1708</v>
      </c>
      <c r="B687" t="s">
        <v>10344</v>
      </c>
    </row>
    <row r="688" spans="1:2" x14ac:dyDescent="0.25">
      <c r="A688" t="s">
        <v>1710</v>
      </c>
      <c r="B688" t="s">
        <v>10345</v>
      </c>
    </row>
    <row r="689" spans="1:2" x14ac:dyDescent="0.25">
      <c r="A689" t="s">
        <v>1712</v>
      </c>
      <c r="B689" t="s">
        <v>10346</v>
      </c>
    </row>
    <row r="690" spans="1:2" x14ac:dyDescent="0.25">
      <c r="A690" t="s">
        <v>1714</v>
      </c>
      <c r="B690" t="s">
        <v>10347</v>
      </c>
    </row>
    <row r="691" spans="1:2" x14ac:dyDescent="0.25">
      <c r="A691" t="s">
        <v>10348</v>
      </c>
      <c r="B691" t="s">
        <v>10349</v>
      </c>
    </row>
    <row r="692" spans="1:2" x14ac:dyDescent="0.25">
      <c r="A692" t="s">
        <v>1716</v>
      </c>
      <c r="B692" t="s">
        <v>10350</v>
      </c>
    </row>
    <row r="693" spans="1:2" x14ac:dyDescent="0.25">
      <c r="A693" t="s">
        <v>10351</v>
      </c>
      <c r="B693" t="s">
        <v>10352</v>
      </c>
    </row>
    <row r="694" spans="1:2" x14ac:dyDescent="0.25">
      <c r="A694" t="s">
        <v>10353</v>
      </c>
      <c r="B694" t="s">
        <v>10354</v>
      </c>
    </row>
    <row r="695" spans="1:2" x14ac:dyDescent="0.25">
      <c r="A695" t="s">
        <v>10355</v>
      </c>
      <c r="B695" t="s">
        <v>10356</v>
      </c>
    </row>
    <row r="696" spans="1:2" x14ac:dyDescent="0.25">
      <c r="A696" t="s">
        <v>1718</v>
      </c>
      <c r="B696" t="s">
        <v>10357</v>
      </c>
    </row>
    <row r="697" spans="1:2" x14ac:dyDescent="0.25">
      <c r="A697" t="s">
        <v>10358</v>
      </c>
      <c r="B697" t="s">
        <v>10359</v>
      </c>
    </row>
    <row r="698" spans="1:2" x14ac:dyDescent="0.25">
      <c r="A698" t="s">
        <v>10360</v>
      </c>
      <c r="B698" t="s">
        <v>10361</v>
      </c>
    </row>
    <row r="699" spans="1:2" x14ac:dyDescent="0.25">
      <c r="A699" t="s">
        <v>140</v>
      </c>
      <c r="B699" t="s">
        <v>10362</v>
      </c>
    </row>
    <row r="700" spans="1:2" x14ac:dyDescent="0.25">
      <c r="A700" t="s">
        <v>10363</v>
      </c>
      <c r="B700" t="s">
        <v>10364</v>
      </c>
    </row>
    <row r="701" spans="1:2" x14ac:dyDescent="0.25">
      <c r="A701" t="s">
        <v>1720</v>
      </c>
      <c r="B701" t="s">
        <v>10365</v>
      </c>
    </row>
    <row r="702" spans="1:2" x14ac:dyDescent="0.25">
      <c r="A702" t="s">
        <v>10366</v>
      </c>
      <c r="B702" t="s">
        <v>10367</v>
      </c>
    </row>
    <row r="703" spans="1:2" x14ac:dyDescent="0.25">
      <c r="A703" t="s">
        <v>1722</v>
      </c>
      <c r="B703" t="s">
        <v>10368</v>
      </c>
    </row>
    <row r="704" spans="1:2" x14ac:dyDescent="0.25">
      <c r="A704" t="s">
        <v>1724</v>
      </c>
      <c r="B704" t="s">
        <v>10369</v>
      </c>
    </row>
    <row r="705" spans="1:2" x14ac:dyDescent="0.25">
      <c r="A705" t="s">
        <v>1726</v>
      </c>
      <c r="B705" t="s">
        <v>10370</v>
      </c>
    </row>
    <row r="706" spans="1:2" x14ac:dyDescent="0.25">
      <c r="A706" t="s">
        <v>1728</v>
      </c>
      <c r="B706" t="s">
        <v>10371</v>
      </c>
    </row>
    <row r="707" spans="1:2" x14ac:dyDescent="0.25">
      <c r="A707" t="s">
        <v>10372</v>
      </c>
      <c r="B707" t="s">
        <v>10373</v>
      </c>
    </row>
    <row r="708" spans="1:2" x14ac:dyDescent="0.25">
      <c r="A708" t="s">
        <v>1730</v>
      </c>
      <c r="B708" t="s">
        <v>10374</v>
      </c>
    </row>
    <row r="709" spans="1:2" x14ac:dyDescent="0.25">
      <c r="A709" t="s">
        <v>1732</v>
      </c>
      <c r="B709" t="s">
        <v>10375</v>
      </c>
    </row>
    <row r="710" spans="1:2" x14ac:dyDescent="0.25">
      <c r="A710" t="s">
        <v>1734</v>
      </c>
      <c r="B710" t="s">
        <v>9807</v>
      </c>
    </row>
    <row r="711" spans="1:2" x14ac:dyDescent="0.25">
      <c r="A711" t="s">
        <v>10376</v>
      </c>
      <c r="B711" t="s">
        <v>10377</v>
      </c>
    </row>
    <row r="712" spans="1:2" x14ac:dyDescent="0.25">
      <c r="A712" t="s">
        <v>1736</v>
      </c>
      <c r="B712" t="s">
        <v>10378</v>
      </c>
    </row>
    <row r="713" spans="1:2" x14ac:dyDescent="0.25">
      <c r="A713" t="s">
        <v>1738</v>
      </c>
      <c r="B713" t="s">
        <v>10379</v>
      </c>
    </row>
    <row r="714" spans="1:2" x14ac:dyDescent="0.25">
      <c r="A714" t="s">
        <v>10380</v>
      </c>
      <c r="B714" t="s">
        <v>10381</v>
      </c>
    </row>
    <row r="715" spans="1:2" x14ac:dyDescent="0.25">
      <c r="A715" t="s">
        <v>10382</v>
      </c>
      <c r="B715" t="s">
        <v>10383</v>
      </c>
    </row>
    <row r="716" spans="1:2" x14ac:dyDescent="0.25">
      <c r="A716" t="s">
        <v>10384</v>
      </c>
      <c r="B716" t="s">
        <v>10385</v>
      </c>
    </row>
    <row r="717" spans="1:2" x14ac:dyDescent="0.25">
      <c r="A717" t="s">
        <v>10386</v>
      </c>
      <c r="B717" t="s">
        <v>10387</v>
      </c>
    </row>
    <row r="718" spans="1:2" x14ac:dyDescent="0.25">
      <c r="A718" t="s">
        <v>1740</v>
      </c>
      <c r="B718" t="s">
        <v>10388</v>
      </c>
    </row>
    <row r="719" spans="1:2" x14ac:dyDescent="0.25">
      <c r="A719" t="s">
        <v>1742</v>
      </c>
      <c r="B719" t="s">
        <v>10389</v>
      </c>
    </row>
    <row r="720" spans="1:2" x14ac:dyDescent="0.25">
      <c r="A720" t="s">
        <v>1744</v>
      </c>
      <c r="B720" t="s">
        <v>10390</v>
      </c>
    </row>
    <row r="721" spans="1:2" x14ac:dyDescent="0.25">
      <c r="A721" t="s">
        <v>10391</v>
      </c>
      <c r="B721" t="s">
        <v>10392</v>
      </c>
    </row>
    <row r="722" spans="1:2" x14ac:dyDescent="0.25">
      <c r="A722" t="s">
        <v>10393</v>
      </c>
      <c r="B722" t="s">
        <v>10394</v>
      </c>
    </row>
    <row r="723" spans="1:2" x14ac:dyDescent="0.25">
      <c r="A723" t="s">
        <v>10395</v>
      </c>
      <c r="B723" t="s">
        <v>10396</v>
      </c>
    </row>
    <row r="724" spans="1:2" x14ac:dyDescent="0.25">
      <c r="A724" t="s">
        <v>1745</v>
      </c>
      <c r="B724" t="s">
        <v>10397</v>
      </c>
    </row>
    <row r="725" spans="1:2" x14ac:dyDescent="0.25">
      <c r="A725" t="s">
        <v>10398</v>
      </c>
      <c r="B725" t="s">
        <v>8438</v>
      </c>
    </row>
    <row r="726" spans="1:2" x14ac:dyDescent="0.25">
      <c r="A726" t="s">
        <v>10399</v>
      </c>
      <c r="B726" t="s">
        <v>10400</v>
      </c>
    </row>
    <row r="727" spans="1:2" x14ac:dyDescent="0.25">
      <c r="A727" t="s">
        <v>10401</v>
      </c>
      <c r="B727" t="s">
        <v>10402</v>
      </c>
    </row>
    <row r="728" spans="1:2" x14ac:dyDescent="0.25">
      <c r="A728" t="s">
        <v>1747</v>
      </c>
      <c r="B728" t="s">
        <v>10403</v>
      </c>
    </row>
    <row r="729" spans="1:2" x14ac:dyDescent="0.25">
      <c r="A729" t="s">
        <v>142</v>
      </c>
      <c r="B729" t="s">
        <v>10404</v>
      </c>
    </row>
    <row r="730" spans="1:2" x14ac:dyDescent="0.25">
      <c r="A730" t="s">
        <v>1750</v>
      </c>
      <c r="B730" t="s">
        <v>10405</v>
      </c>
    </row>
    <row r="731" spans="1:2" x14ac:dyDescent="0.25">
      <c r="A731" t="s">
        <v>1752</v>
      </c>
      <c r="B731" t="s">
        <v>10406</v>
      </c>
    </row>
    <row r="732" spans="1:2" x14ac:dyDescent="0.25">
      <c r="A732" t="s">
        <v>1754</v>
      </c>
      <c r="B732" t="s">
        <v>10074</v>
      </c>
    </row>
    <row r="733" spans="1:2" x14ac:dyDescent="0.25">
      <c r="A733" t="s">
        <v>10407</v>
      </c>
      <c r="B733" t="s">
        <v>10408</v>
      </c>
    </row>
    <row r="734" spans="1:2" x14ac:dyDescent="0.25">
      <c r="A734" t="s">
        <v>10409</v>
      </c>
      <c r="B734" t="s">
        <v>10410</v>
      </c>
    </row>
    <row r="735" spans="1:2" x14ac:dyDescent="0.25">
      <c r="A735" t="s">
        <v>144</v>
      </c>
      <c r="B735" t="s">
        <v>10411</v>
      </c>
    </row>
    <row r="736" spans="1:2" x14ac:dyDescent="0.25">
      <c r="A736" t="s">
        <v>10412</v>
      </c>
      <c r="B736" t="s">
        <v>10413</v>
      </c>
    </row>
    <row r="737" spans="1:2" x14ac:dyDescent="0.25">
      <c r="A737" t="s">
        <v>10414</v>
      </c>
      <c r="B737" t="s">
        <v>10415</v>
      </c>
    </row>
    <row r="738" spans="1:2" x14ac:dyDescent="0.25">
      <c r="A738" t="s">
        <v>1760</v>
      </c>
      <c r="B738" t="s">
        <v>10416</v>
      </c>
    </row>
    <row r="739" spans="1:2" x14ac:dyDescent="0.25">
      <c r="A739" t="s">
        <v>10417</v>
      </c>
      <c r="B739" t="s">
        <v>10418</v>
      </c>
    </row>
    <row r="740" spans="1:2" x14ac:dyDescent="0.25">
      <c r="A740" t="s">
        <v>10419</v>
      </c>
      <c r="B740" t="s">
        <v>10420</v>
      </c>
    </row>
    <row r="741" spans="1:2" x14ac:dyDescent="0.25">
      <c r="A741" t="s">
        <v>10421</v>
      </c>
      <c r="B741" t="s">
        <v>10422</v>
      </c>
    </row>
    <row r="742" spans="1:2" x14ac:dyDescent="0.25">
      <c r="A742" t="s">
        <v>10423</v>
      </c>
      <c r="B742" t="s">
        <v>10424</v>
      </c>
    </row>
    <row r="743" spans="1:2" x14ac:dyDescent="0.25">
      <c r="A743" t="s">
        <v>10425</v>
      </c>
      <c r="B743" t="s">
        <v>6720</v>
      </c>
    </row>
    <row r="744" spans="1:2" x14ac:dyDescent="0.25">
      <c r="A744" t="s">
        <v>1762</v>
      </c>
      <c r="B744" t="s">
        <v>10426</v>
      </c>
    </row>
    <row r="745" spans="1:2" x14ac:dyDescent="0.25">
      <c r="A745" t="s">
        <v>10427</v>
      </c>
      <c r="B745" t="s">
        <v>10428</v>
      </c>
    </row>
    <row r="746" spans="1:2" x14ac:dyDescent="0.25">
      <c r="A746" t="s">
        <v>10429</v>
      </c>
      <c r="B746" t="s">
        <v>10430</v>
      </c>
    </row>
    <row r="747" spans="1:2" x14ac:dyDescent="0.25">
      <c r="A747" t="s">
        <v>10431</v>
      </c>
      <c r="B747" t="s">
        <v>10432</v>
      </c>
    </row>
    <row r="748" spans="1:2" x14ac:dyDescent="0.25">
      <c r="A748" t="s">
        <v>10433</v>
      </c>
      <c r="B748" t="s">
        <v>10434</v>
      </c>
    </row>
    <row r="749" spans="1:2" x14ac:dyDescent="0.25">
      <c r="A749" t="s">
        <v>10435</v>
      </c>
      <c r="B749" t="s">
        <v>10436</v>
      </c>
    </row>
    <row r="750" spans="1:2" x14ac:dyDescent="0.25">
      <c r="A750" t="s">
        <v>1764</v>
      </c>
      <c r="B750" t="s">
        <v>10437</v>
      </c>
    </row>
    <row r="751" spans="1:2" x14ac:dyDescent="0.25">
      <c r="A751" t="s">
        <v>10438</v>
      </c>
      <c r="B751" t="s">
        <v>10439</v>
      </c>
    </row>
    <row r="752" spans="1:2" x14ac:dyDescent="0.25">
      <c r="A752" t="s">
        <v>10440</v>
      </c>
      <c r="B752" t="s">
        <v>10441</v>
      </c>
    </row>
    <row r="753" spans="1:2" x14ac:dyDescent="0.25">
      <c r="A753" t="s">
        <v>146</v>
      </c>
      <c r="B753" t="s">
        <v>10442</v>
      </c>
    </row>
    <row r="754" spans="1:2" x14ac:dyDescent="0.25">
      <c r="A754" t="s">
        <v>1767</v>
      </c>
      <c r="B754" t="s">
        <v>10443</v>
      </c>
    </row>
    <row r="755" spans="1:2" x14ac:dyDescent="0.25">
      <c r="A755" t="s">
        <v>10444</v>
      </c>
      <c r="B755" t="s">
        <v>10445</v>
      </c>
    </row>
    <row r="756" spans="1:2" x14ac:dyDescent="0.25">
      <c r="A756" t="s">
        <v>10446</v>
      </c>
      <c r="B756" t="s">
        <v>10447</v>
      </c>
    </row>
    <row r="757" spans="1:2" x14ac:dyDescent="0.25">
      <c r="A757" t="s">
        <v>10448</v>
      </c>
      <c r="B757" t="s">
        <v>9544</v>
      </c>
    </row>
    <row r="758" spans="1:2" x14ac:dyDescent="0.25">
      <c r="A758" t="s">
        <v>1777</v>
      </c>
      <c r="B758" t="s">
        <v>10449</v>
      </c>
    </row>
    <row r="759" spans="1:2" x14ac:dyDescent="0.25">
      <c r="A759" t="s">
        <v>10450</v>
      </c>
      <c r="B759" t="s">
        <v>10451</v>
      </c>
    </row>
    <row r="760" spans="1:2" x14ac:dyDescent="0.25">
      <c r="A760" t="s">
        <v>1779</v>
      </c>
      <c r="B760" t="s">
        <v>10452</v>
      </c>
    </row>
    <row r="761" spans="1:2" x14ac:dyDescent="0.25">
      <c r="A761" t="s">
        <v>1781</v>
      </c>
      <c r="B761" t="s">
        <v>10453</v>
      </c>
    </row>
    <row r="762" spans="1:2" x14ac:dyDescent="0.25">
      <c r="A762" t="s">
        <v>10454</v>
      </c>
      <c r="B762" t="s">
        <v>10455</v>
      </c>
    </row>
    <row r="763" spans="1:2" x14ac:dyDescent="0.25">
      <c r="A763" t="s">
        <v>148</v>
      </c>
      <c r="B763" t="s">
        <v>10456</v>
      </c>
    </row>
    <row r="764" spans="1:2" x14ac:dyDescent="0.25">
      <c r="A764" t="s">
        <v>1783</v>
      </c>
      <c r="B764" t="s">
        <v>10457</v>
      </c>
    </row>
    <row r="765" spans="1:2" x14ac:dyDescent="0.25">
      <c r="A765" t="s">
        <v>10458</v>
      </c>
      <c r="B765" t="s">
        <v>10459</v>
      </c>
    </row>
    <row r="766" spans="1:2" x14ac:dyDescent="0.25">
      <c r="A766" t="s">
        <v>10460</v>
      </c>
      <c r="B766" t="s">
        <v>10461</v>
      </c>
    </row>
    <row r="767" spans="1:2" x14ac:dyDescent="0.25">
      <c r="A767" t="s">
        <v>10462</v>
      </c>
      <c r="B767" t="s">
        <v>10461</v>
      </c>
    </row>
    <row r="768" spans="1:2" x14ac:dyDescent="0.25">
      <c r="A768" t="s">
        <v>1787</v>
      </c>
      <c r="B768" t="s">
        <v>10463</v>
      </c>
    </row>
    <row r="769" spans="1:2" x14ac:dyDescent="0.25">
      <c r="A769" t="s">
        <v>10464</v>
      </c>
      <c r="B769" t="s">
        <v>10465</v>
      </c>
    </row>
    <row r="770" spans="1:2" x14ac:dyDescent="0.25">
      <c r="A770" t="s">
        <v>10466</v>
      </c>
      <c r="B770" t="s">
        <v>10467</v>
      </c>
    </row>
    <row r="771" spans="1:2" x14ac:dyDescent="0.25">
      <c r="A771" t="s">
        <v>1791</v>
      </c>
      <c r="B771" t="s">
        <v>10468</v>
      </c>
    </row>
    <row r="772" spans="1:2" x14ac:dyDescent="0.25">
      <c r="A772" t="s">
        <v>10469</v>
      </c>
      <c r="B772" t="s">
        <v>10470</v>
      </c>
    </row>
    <row r="773" spans="1:2" x14ac:dyDescent="0.25">
      <c r="A773" t="s">
        <v>1793</v>
      </c>
      <c r="B773" t="s">
        <v>10471</v>
      </c>
    </row>
    <row r="774" spans="1:2" x14ac:dyDescent="0.25">
      <c r="A774" t="s">
        <v>1795</v>
      </c>
      <c r="B774" t="s">
        <v>10472</v>
      </c>
    </row>
    <row r="775" spans="1:2" x14ac:dyDescent="0.25">
      <c r="A775" t="s">
        <v>10473</v>
      </c>
      <c r="B775" t="s">
        <v>10474</v>
      </c>
    </row>
    <row r="776" spans="1:2" x14ac:dyDescent="0.25">
      <c r="A776" t="s">
        <v>1796</v>
      </c>
      <c r="B776" t="s">
        <v>10475</v>
      </c>
    </row>
    <row r="777" spans="1:2" x14ac:dyDescent="0.25">
      <c r="A777" t="s">
        <v>10476</v>
      </c>
      <c r="B777" t="s">
        <v>10477</v>
      </c>
    </row>
    <row r="778" spans="1:2" x14ac:dyDescent="0.25">
      <c r="A778" t="s">
        <v>1798</v>
      </c>
      <c r="B778" t="s">
        <v>10478</v>
      </c>
    </row>
    <row r="779" spans="1:2" x14ac:dyDescent="0.25">
      <c r="A779" t="s">
        <v>10479</v>
      </c>
      <c r="B779" t="s">
        <v>10416</v>
      </c>
    </row>
    <row r="780" spans="1:2" x14ac:dyDescent="0.25">
      <c r="A780" t="s">
        <v>1800</v>
      </c>
      <c r="B780" t="s">
        <v>10480</v>
      </c>
    </row>
    <row r="781" spans="1:2" x14ac:dyDescent="0.25">
      <c r="A781" t="s">
        <v>10481</v>
      </c>
      <c r="B781" t="s">
        <v>10482</v>
      </c>
    </row>
    <row r="782" spans="1:2" x14ac:dyDescent="0.25">
      <c r="A782" t="s">
        <v>1802</v>
      </c>
      <c r="B782" t="s">
        <v>10483</v>
      </c>
    </row>
    <row r="783" spans="1:2" x14ac:dyDescent="0.25">
      <c r="A783" t="s">
        <v>10484</v>
      </c>
      <c r="B783" t="s">
        <v>10485</v>
      </c>
    </row>
    <row r="784" spans="1:2" x14ac:dyDescent="0.25">
      <c r="A784" t="s">
        <v>10486</v>
      </c>
      <c r="B784" t="s">
        <v>10487</v>
      </c>
    </row>
    <row r="785" spans="1:2" x14ac:dyDescent="0.25">
      <c r="A785" t="s">
        <v>10488</v>
      </c>
      <c r="B785" t="s">
        <v>10489</v>
      </c>
    </row>
    <row r="786" spans="1:2" x14ac:dyDescent="0.25">
      <c r="A786" t="s">
        <v>10490</v>
      </c>
      <c r="B786" t="s">
        <v>10491</v>
      </c>
    </row>
    <row r="787" spans="1:2" x14ac:dyDescent="0.25">
      <c r="A787" t="s">
        <v>1803</v>
      </c>
      <c r="B787" t="s">
        <v>10492</v>
      </c>
    </row>
    <row r="788" spans="1:2" x14ac:dyDescent="0.25">
      <c r="A788" t="s">
        <v>1805</v>
      </c>
      <c r="B788" t="s">
        <v>10493</v>
      </c>
    </row>
    <row r="789" spans="1:2" x14ac:dyDescent="0.25">
      <c r="A789" t="s">
        <v>1807</v>
      </c>
      <c r="B789" t="s">
        <v>10494</v>
      </c>
    </row>
    <row r="790" spans="1:2" x14ac:dyDescent="0.25">
      <c r="A790" t="s">
        <v>1809</v>
      </c>
      <c r="B790" t="s">
        <v>10495</v>
      </c>
    </row>
    <row r="791" spans="1:2" x14ac:dyDescent="0.25">
      <c r="A791" t="s">
        <v>1811</v>
      </c>
      <c r="B791" t="s">
        <v>10496</v>
      </c>
    </row>
    <row r="792" spans="1:2" x14ac:dyDescent="0.25">
      <c r="A792" t="s">
        <v>1813</v>
      </c>
      <c r="B792" t="s">
        <v>10497</v>
      </c>
    </row>
    <row r="793" spans="1:2" x14ac:dyDescent="0.25">
      <c r="A793" t="s">
        <v>1815</v>
      </c>
      <c r="B793" t="s">
        <v>10498</v>
      </c>
    </row>
    <row r="794" spans="1:2" x14ac:dyDescent="0.25">
      <c r="A794" t="s">
        <v>10499</v>
      </c>
      <c r="B794" t="s">
        <v>10500</v>
      </c>
    </row>
    <row r="795" spans="1:2" x14ac:dyDescent="0.25">
      <c r="A795" t="s">
        <v>1817</v>
      </c>
      <c r="B795" t="s">
        <v>10501</v>
      </c>
    </row>
    <row r="796" spans="1:2" x14ac:dyDescent="0.25">
      <c r="A796" t="s">
        <v>10502</v>
      </c>
      <c r="B796" t="s">
        <v>10503</v>
      </c>
    </row>
    <row r="797" spans="1:2" x14ac:dyDescent="0.25">
      <c r="A797" t="s">
        <v>1819</v>
      </c>
      <c r="B797" t="s">
        <v>10503</v>
      </c>
    </row>
    <row r="798" spans="1:2" x14ac:dyDescent="0.25">
      <c r="A798" t="s">
        <v>150</v>
      </c>
      <c r="B798" t="s">
        <v>10504</v>
      </c>
    </row>
    <row r="799" spans="1:2" x14ac:dyDescent="0.25">
      <c r="A799" t="s">
        <v>1821</v>
      </c>
      <c r="B799" t="s">
        <v>10505</v>
      </c>
    </row>
    <row r="800" spans="1:2" x14ac:dyDescent="0.25">
      <c r="A800" t="s">
        <v>1822</v>
      </c>
      <c r="B800" t="s">
        <v>10506</v>
      </c>
    </row>
    <row r="801" spans="1:2" x14ac:dyDescent="0.25">
      <c r="A801" t="s">
        <v>1824</v>
      </c>
      <c r="B801" t="s">
        <v>10507</v>
      </c>
    </row>
    <row r="802" spans="1:2" x14ac:dyDescent="0.25">
      <c r="A802" t="s">
        <v>1826</v>
      </c>
      <c r="B802" t="s">
        <v>10508</v>
      </c>
    </row>
    <row r="803" spans="1:2" x14ac:dyDescent="0.25">
      <c r="A803" t="s">
        <v>1828</v>
      </c>
      <c r="B803" t="s">
        <v>10509</v>
      </c>
    </row>
    <row r="804" spans="1:2" x14ac:dyDescent="0.25">
      <c r="A804" t="s">
        <v>1830</v>
      </c>
      <c r="B804" t="s">
        <v>10510</v>
      </c>
    </row>
    <row r="805" spans="1:2" x14ac:dyDescent="0.25">
      <c r="A805" t="s">
        <v>10511</v>
      </c>
      <c r="B805" t="s">
        <v>10512</v>
      </c>
    </row>
    <row r="806" spans="1:2" x14ac:dyDescent="0.25">
      <c r="A806" t="s">
        <v>10513</v>
      </c>
      <c r="B806" t="s">
        <v>10514</v>
      </c>
    </row>
    <row r="807" spans="1:2" x14ac:dyDescent="0.25">
      <c r="A807" t="s">
        <v>1832</v>
      </c>
      <c r="B807" t="s">
        <v>10515</v>
      </c>
    </row>
    <row r="808" spans="1:2" x14ac:dyDescent="0.25">
      <c r="A808" t="s">
        <v>1834</v>
      </c>
      <c r="B808" t="s">
        <v>10516</v>
      </c>
    </row>
    <row r="809" spans="1:2" x14ac:dyDescent="0.25">
      <c r="A809" t="s">
        <v>1836</v>
      </c>
      <c r="B809" t="s">
        <v>10517</v>
      </c>
    </row>
    <row r="810" spans="1:2" x14ac:dyDescent="0.25">
      <c r="A810" t="s">
        <v>1838</v>
      </c>
      <c r="B810" t="s">
        <v>10518</v>
      </c>
    </row>
    <row r="811" spans="1:2" x14ac:dyDescent="0.25">
      <c r="A811" t="s">
        <v>1840</v>
      </c>
      <c r="B811" t="s">
        <v>10519</v>
      </c>
    </row>
    <row r="812" spans="1:2" x14ac:dyDescent="0.25">
      <c r="A812" t="s">
        <v>1842</v>
      </c>
      <c r="B812" t="s">
        <v>10520</v>
      </c>
    </row>
    <row r="813" spans="1:2" x14ac:dyDescent="0.25">
      <c r="A813" t="s">
        <v>1844</v>
      </c>
      <c r="B813" t="s">
        <v>10521</v>
      </c>
    </row>
    <row r="814" spans="1:2" x14ac:dyDescent="0.25">
      <c r="A814" t="s">
        <v>1846</v>
      </c>
      <c r="B814" t="s">
        <v>10522</v>
      </c>
    </row>
    <row r="815" spans="1:2" x14ac:dyDescent="0.25">
      <c r="A815" t="s">
        <v>1848</v>
      </c>
      <c r="B815" t="s">
        <v>10523</v>
      </c>
    </row>
    <row r="816" spans="1:2" x14ac:dyDescent="0.25">
      <c r="A816" t="s">
        <v>1850</v>
      </c>
      <c r="B816" t="s">
        <v>10524</v>
      </c>
    </row>
    <row r="817" spans="1:2" x14ac:dyDescent="0.25">
      <c r="A817" t="s">
        <v>10525</v>
      </c>
      <c r="B817" t="s">
        <v>10526</v>
      </c>
    </row>
    <row r="818" spans="1:2" x14ac:dyDescent="0.25">
      <c r="A818" t="s">
        <v>1852</v>
      </c>
      <c r="B818" t="s">
        <v>10527</v>
      </c>
    </row>
    <row r="819" spans="1:2" x14ac:dyDescent="0.25">
      <c r="A819" t="s">
        <v>1854</v>
      </c>
      <c r="B819" t="s">
        <v>10528</v>
      </c>
    </row>
    <row r="820" spans="1:2" x14ac:dyDescent="0.25">
      <c r="A820" t="s">
        <v>1856</v>
      </c>
      <c r="B820" t="s">
        <v>10529</v>
      </c>
    </row>
    <row r="821" spans="1:2" x14ac:dyDescent="0.25">
      <c r="A821" t="s">
        <v>1858</v>
      </c>
      <c r="B821" t="s">
        <v>10530</v>
      </c>
    </row>
    <row r="822" spans="1:2" x14ac:dyDescent="0.25">
      <c r="A822" t="s">
        <v>1860</v>
      </c>
      <c r="B822" t="s">
        <v>10531</v>
      </c>
    </row>
    <row r="823" spans="1:2" x14ac:dyDescent="0.25">
      <c r="A823" t="s">
        <v>1862</v>
      </c>
      <c r="B823" t="s">
        <v>10532</v>
      </c>
    </row>
    <row r="824" spans="1:2" x14ac:dyDescent="0.25">
      <c r="A824" t="s">
        <v>10533</v>
      </c>
      <c r="B824" t="s">
        <v>10534</v>
      </c>
    </row>
    <row r="825" spans="1:2" x14ac:dyDescent="0.25">
      <c r="A825" t="s">
        <v>1864</v>
      </c>
      <c r="B825" t="s">
        <v>10535</v>
      </c>
    </row>
    <row r="826" spans="1:2" x14ac:dyDescent="0.25">
      <c r="A826" t="s">
        <v>10536</v>
      </c>
      <c r="B826" t="s">
        <v>10537</v>
      </c>
    </row>
    <row r="827" spans="1:2" x14ac:dyDescent="0.25">
      <c r="A827" t="s">
        <v>1866</v>
      </c>
      <c r="B827" t="s">
        <v>10538</v>
      </c>
    </row>
    <row r="828" spans="1:2" x14ac:dyDescent="0.25">
      <c r="A828" t="s">
        <v>10539</v>
      </c>
      <c r="B828" t="s">
        <v>10540</v>
      </c>
    </row>
    <row r="829" spans="1:2" x14ac:dyDescent="0.25">
      <c r="A829" t="s">
        <v>10541</v>
      </c>
      <c r="B829" t="s">
        <v>10542</v>
      </c>
    </row>
    <row r="830" spans="1:2" x14ac:dyDescent="0.25">
      <c r="A830" t="s">
        <v>10543</v>
      </c>
      <c r="B830" t="s">
        <v>10544</v>
      </c>
    </row>
    <row r="831" spans="1:2" x14ac:dyDescent="0.25">
      <c r="A831" t="s">
        <v>10545</v>
      </c>
      <c r="B831" t="s">
        <v>10546</v>
      </c>
    </row>
    <row r="832" spans="1:2" x14ac:dyDescent="0.25">
      <c r="A832" t="s">
        <v>10547</v>
      </c>
      <c r="B832" t="s">
        <v>10548</v>
      </c>
    </row>
    <row r="833" spans="1:2" x14ac:dyDescent="0.25">
      <c r="A833" t="s">
        <v>1868</v>
      </c>
      <c r="B833" t="s">
        <v>10549</v>
      </c>
    </row>
    <row r="834" spans="1:2" x14ac:dyDescent="0.25">
      <c r="A834" t="s">
        <v>1870</v>
      </c>
      <c r="B834" t="s">
        <v>10550</v>
      </c>
    </row>
    <row r="835" spans="1:2" x14ac:dyDescent="0.25">
      <c r="A835" t="s">
        <v>10551</v>
      </c>
      <c r="B835" t="s">
        <v>10552</v>
      </c>
    </row>
    <row r="836" spans="1:2" x14ac:dyDescent="0.25">
      <c r="A836" t="s">
        <v>10553</v>
      </c>
      <c r="B836" t="s">
        <v>10554</v>
      </c>
    </row>
    <row r="837" spans="1:2" x14ac:dyDescent="0.25">
      <c r="A837" t="s">
        <v>153</v>
      </c>
      <c r="B837" t="s">
        <v>10555</v>
      </c>
    </row>
    <row r="838" spans="1:2" x14ac:dyDescent="0.25">
      <c r="A838" t="s">
        <v>1873</v>
      </c>
      <c r="B838" t="s">
        <v>10556</v>
      </c>
    </row>
    <row r="839" spans="1:2" x14ac:dyDescent="0.25">
      <c r="A839" t="s">
        <v>1875</v>
      </c>
      <c r="B839" t="s">
        <v>10557</v>
      </c>
    </row>
    <row r="840" spans="1:2" x14ac:dyDescent="0.25">
      <c r="A840" t="s">
        <v>1877</v>
      </c>
      <c r="B840" t="s">
        <v>10558</v>
      </c>
    </row>
    <row r="841" spans="1:2" x14ac:dyDescent="0.25">
      <c r="A841" t="s">
        <v>1879</v>
      </c>
      <c r="B841" t="s">
        <v>10559</v>
      </c>
    </row>
    <row r="842" spans="1:2" x14ac:dyDescent="0.25">
      <c r="A842" t="s">
        <v>1881</v>
      </c>
      <c r="B842" t="s">
        <v>10560</v>
      </c>
    </row>
    <row r="843" spans="1:2" x14ac:dyDescent="0.25">
      <c r="A843" t="s">
        <v>1883</v>
      </c>
      <c r="B843" t="s">
        <v>10561</v>
      </c>
    </row>
    <row r="844" spans="1:2" x14ac:dyDescent="0.25">
      <c r="A844" t="s">
        <v>10562</v>
      </c>
      <c r="B844" t="s">
        <v>10563</v>
      </c>
    </row>
    <row r="845" spans="1:2" x14ac:dyDescent="0.25">
      <c r="A845" t="s">
        <v>1885</v>
      </c>
      <c r="B845" t="s">
        <v>10229</v>
      </c>
    </row>
    <row r="846" spans="1:2" x14ac:dyDescent="0.25">
      <c r="A846" t="s">
        <v>10564</v>
      </c>
      <c r="B846" t="s">
        <v>10565</v>
      </c>
    </row>
    <row r="847" spans="1:2" x14ac:dyDescent="0.25">
      <c r="A847" t="s">
        <v>1887</v>
      </c>
      <c r="B847" t="s">
        <v>10566</v>
      </c>
    </row>
    <row r="848" spans="1:2" x14ac:dyDescent="0.25">
      <c r="A848" t="s">
        <v>1889</v>
      </c>
      <c r="B848" t="s">
        <v>10567</v>
      </c>
    </row>
    <row r="849" spans="1:2" x14ac:dyDescent="0.25">
      <c r="A849" t="s">
        <v>1891</v>
      </c>
      <c r="B849" t="s">
        <v>10568</v>
      </c>
    </row>
    <row r="850" spans="1:2" x14ac:dyDescent="0.25">
      <c r="A850" t="s">
        <v>1893</v>
      </c>
      <c r="B850" t="s">
        <v>10569</v>
      </c>
    </row>
    <row r="851" spans="1:2" x14ac:dyDescent="0.25">
      <c r="A851" t="s">
        <v>1895</v>
      </c>
      <c r="B851" t="s">
        <v>9484</v>
      </c>
    </row>
    <row r="852" spans="1:2" x14ac:dyDescent="0.25">
      <c r="A852" t="s">
        <v>1897</v>
      </c>
      <c r="B852" t="s">
        <v>10570</v>
      </c>
    </row>
    <row r="853" spans="1:2" x14ac:dyDescent="0.25">
      <c r="A853" t="s">
        <v>1899</v>
      </c>
      <c r="B853" t="s">
        <v>10332</v>
      </c>
    </row>
    <row r="854" spans="1:2" x14ac:dyDescent="0.25">
      <c r="A854" t="s">
        <v>1901</v>
      </c>
      <c r="B854" t="s">
        <v>10571</v>
      </c>
    </row>
    <row r="855" spans="1:2" x14ac:dyDescent="0.25">
      <c r="A855" t="s">
        <v>1903</v>
      </c>
      <c r="B855" t="s">
        <v>10572</v>
      </c>
    </row>
    <row r="856" spans="1:2" x14ac:dyDescent="0.25">
      <c r="A856" t="s">
        <v>1905</v>
      </c>
      <c r="B856" t="s">
        <v>10573</v>
      </c>
    </row>
    <row r="857" spans="1:2" x14ac:dyDescent="0.25">
      <c r="A857" t="s">
        <v>1907</v>
      </c>
      <c r="B857" t="s">
        <v>10574</v>
      </c>
    </row>
    <row r="858" spans="1:2" x14ac:dyDescent="0.25">
      <c r="A858" t="s">
        <v>1909</v>
      </c>
      <c r="B858" t="s">
        <v>10575</v>
      </c>
    </row>
    <row r="859" spans="1:2" x14ac:dyDescent="0.25">
      <c r="A859" t="s">
        <v>1911</v>
      </c>
      <c r="B859" t="s">
        <v>10576</v>
      </c>
    </row>
    <row r="860" spans="1:2" x14ac:dyDescent="0.25">
      <c r="A860" t="s">
        <v>10577</v>
      </c>
      <c r="B860" t="s">
        <v>10578</v>
      </c>
    </row>
    <row r="861" spans="1:2" x14ac:dyDescent="0.25">
      <c r="A861" t="s">
        <v>1913</v>
      </c>
      <c r="B861" t="s">
        <v>10579</v>
      </c>
    </row>
    <row r="862" spans="1:2" x14ac:dyDescent="0.25">
      <c r="A862" t="s">
        <v>1915</v>
      </c>
      <c r="B862" t="s">
        <v>10580</v>
      </c>
    </row>
    <row r="863" spans="1:2" x14ac:dyDescent="0.25">
      <c r="A863" t="s">
        <v>1917</v>
      </c>
      <c r="B863" t="s">
        <v>10581</v>
      </c>
    </row>
    <row r="864" spans="1:2" x14ac:dyDescent="0.25">
      <c r="A864" t="s">
        <v>1918</v>
      </c>
      <c r="B864" t="s">
        <v>10582</v>
      </c>
    </row>
    <row r="865" spans="1:2" x14ac:dyDescent="0.25">
      <c r="A865" t="s">
        <v>1920</v>
      </c>
      <c r="B865" t="s">
        <v>10583</v>
      </c>
    </row>
    <row r="866" spans="1:2" x14ac:dyDescent="0.25">
      <c r="A866" t="s">
        <v>1924</v>
      </c>
      <c r="B866" t="s">
        <v>10584</v>
      </c>
    </row>
    <row r="867" spans="1:2" x14ac:dyDescent="0.25">
      <c r="A867" t="s">
        <v>1928</v>
      </c>
      <c r="B867" t="s">
        <v>10585</v>
      </c>
    </row>
    <row r="868" spans="1:2" x14ac:dyDescent="0.25">
      <c r="A868" t="s">
        <v>1930</v>
      </c>
      <c r="B868" t="s">
        <v>10586</v>
      </c>
    </row>
    <row r="869" spans="1:2" x14ac:dyDescent="0.25">
      <c r="A869" t="s">
        <v>1932</v>
      </c>
      <c r="B869" t="s">
        <v>10587</v>
      </c>
    </row>
    <row r="870" spans="1:2" x14ac:dyDescent="0.25">
      <c r="A870" t="s">
        <v>1934</v>
      </c>
      <c r="B870" t="s">
        <v>10588</v>
      </c>
    </row>
    <row r="871" spans="1:2" x14ac:dyDescent="0.25">
      <c r="A871" t="s">
        <v>1936</v>
      </c>
      <c r="B871" t="s">
        <v>10589</v>
      </c>
    </row>
    <row r="872" spans="1:2" x14ac:dyDescent="0.25">
      <c r="A872" t="s">
        <v>10590</v>
      </c>
      <c r="B872" t="s">
        <v>10591</v>
      </c>
    </row>
    <row r="873" spans="1:2" x14ac:dyDescent="0.25">
      <c r="A873" t="s">
        <v>1938</v>
      </c>
      <c r="B873" t="s">
        <v>10592</v>
      </c>
    </row>
    <row r="874" spans="1:2" x14ac:dyDescent="0.25">
      <c r="A874" t="s">
        <v>1940</v>
      </c>
      <c r="B874" t="s">
        <v>10593</v>
      </c>
    </row>
    <row r="875" spans="1:2" x14ac:dyDescent="0.25">
      <c r="A875" t="s">
        <v>155</v>
      </c>
      <c r="B875" t="s">
        <v>10594</v>
      </c>
    </row>
    <row r="876" spans="1:2" x14ac:dyDescent="0.25">
      <c r="A876" t="s">
        <v>10595</v>
      </c>
      <c r="B876" t="s">
        <v>10596</v>
      </c>
    </row>
    <row r="877" spans="1:2" x14ac:dyDescent="0.25">
      <c r="A877" t="s">
        <v>10597</v>
      </c>
      <c r="B877" t="s">
        <v>10598</v>
      </c>
    </row>
    <row r="878" spans="1:2" x14ac:dyDescent="0.25">
      <c r="A878" t="s">
        <v>1947</v>
      </c>
      <c r="B878" t="s">
        <v>10599</v>
      </c>
    </row>
    <row r="879" spans="1:2" x14ac:dyDescent="0.25">
      <c r="A879" t="s">
        <v>10600</v>
      </c>
      <c r="B879" t="s">
        <v>10601</v>
      </c>
    </row>
    <row r="880" spans="1:2" x14ac:dyDescent="0.25">
      <c r="A880" t="s">
        <v>10602</v>
      </c>
      <c r="B880" t="s">
        <v>10603</v>
      </c>
    </row>
    <row r="881" spans="1:2" x14ac:dyDescent="0.25">
      <c r="A881" t="s">
        <v>1960</v>
      </c>
      <c r="B881" t="s">
        <v>10604</v>
      </c>
    </row>
    <row r="882" spans="1:2" x14ac:dyDescent="0.25">
      <c r="A882" t="s">
        <v>1966</v>
      </c>
      <c r="B882" t="s">
        <v>10605</v>
      </c>
    </row>
    <row r="883" spans="1:2" x14ac:dyDescent="0.25">
      <c r="A883" t="s">
        <v>1976</v>
      </c>
      <c r="B883" t="s">
        <v>10606</v>
      </c>
    </row>
    <row r="884" spans="1:2" x14ac:dyDescent="0.25">
      <c r="A884" t="s">
        <v>10607</v>
      </c>
      <c r="B884" t="s">
        <v>10608</v>
      </c>
    </row>
    <row r="885" spans="1:2" x14ac:dyDescent="0.25">
      <c r="A885" t="s">
        <v>2014</v>
      </c>
      <c r="B885" t="s">
        <v>10609</v>
      </c>
    </row>
    <row r="886" spans="1:2" x14ac:dyDescent="0.25">
      <c r="A886" t="s">
        <v>10610</v>
      </c>
      <c r="B886" t="s">
        <v>10611</v>
      </c>
    </row>
    <row r="887" spans="1:2" x14ac:dyDescent="0.25">
      <c r="A887" t="s">
        <v>10612</v>
      </c>
      <c r="B887" t="s">
        <v>11871</v>
      </c>
    </row>
    <row r="888" spans="1:2" x14ac:dyDescent="0.25">
      <c r="A888" t="s">
        <v>10613</v>
      </c>
      <c r="B888" t="s">
        <v>10614</v>
      </c>
    </row>
    <row r="889" spans="1:2" x14ac:dyDescent="0.25">
      <c r="A889" t="s">
        <v>2016</v>
      </c>
      <c r="B889" t="s">
        <v>12472</v>
      </c>
    </row>
    <row r="890" spans="1:2" x14ac:dyDescent="0.25">
      <c r="A890" t="s">
        <v>10615</v>
      </c>
      <c r="B890" t="s">
        <v>10616</v>
      </c>
    </row>
    <row r="891" spans="1:2" x14ac:dyDescent="0.25">
      <c r="A891" t="s">
        <v>10617</v>
      </c>
      <c r="B891" t="s">
        <v>11872</v>
      </c>
    </row>
    <row r="892" spans="1:2" x14ac:dyDescent="0.25">
      <c r="A892" t="s">
        <v>10618</v>
      </c>
      <c r="B892" t="s">
        <v>10619</v>
      </c>
    </row>
    <row r="893" spans="1:2" x14ac:dyDescent="0.25">
      <c r="A893" t="s">
        <v>2032</v>
      </c>
      <c r="B893" t="s">
        <v>10620</v>
      </c>
    </row>
    <row r="894" spans="1:2" x14ac:dyDescent="0.25">
      <c r="A894" t="s">
        <v>10621</v>
      </c>
      <c r="B894" t="s">
        <v>10622</v>
      </c>
    </row>
    <row r="895" spans="1:2" x14ac:dyDescent="0.25">
      <c r="A895" t="s">
        <v>10623</v>
      </c>
      <c r="B895" t="s">
        <v>10624</v>
      </c>
    </row>
    <row r="896" spans="1:2" x14ac:dyDescent="0.25">
      <c r="A896" t="s">
        <v>2104</v>
      </c>
      <c r="B896" t="s">
        <v>10625</v>
      </c>
    </row>
    <row r="897" spans="1:2" x14ac:dyDescent="0.25">
      <c r="A897" t="s">
        <v>10626</v>
      </c>
      <c r="B897" t="s">
        <v>10627</v>
      </c>
    </row>
    <row r="898" spans="1:2" x14ac:dyDescent="0.25">
      <c r="A898" t="s">
        <v>10628</v>
      </c>
      <c r="B898" t="s">
        <v>10629</v>
      </c>
    </row>
    <row r="899" spans="1:2" x14ac:dyDescent="0.25">
      <c r="A899" t="s">
        <v>10630</v>
      </c>
      <c r="B899" t="s">
        <v>10631</v>
      </c>
    </row>
    <row r="900" spans="1:2" x14ac:dyDescent="0.25">
      <c r="A900" t="s">
        <v>10632</v>
      </c>
      <c r="B900" t="s">
        <v>10633</v>
      </c>
    </row>
    <row r="901" spans="1:2" x14ac:dyDescent="0.25">
      <c r="A901" t="s">
        <v>10634</v>
      </c>
      <c r="B901" t="s">
        <v>10635</v>
      </c>
    </row>
    <row r="902" spans="1:2" x14ac:dyDescent="0.25">
      <c r="A902" t="s">
        <v>10636</v>
      </c>
      <c r="B902" t="s">
        <v>10637</v>
      </c>
    </row>
    <row r="903" spans="1:2" x14ac:dyDescent="0.25">
      <c r="A903" t="s">
        <v>10638</v>
      </c>
      <c r="B903" t="s">
        <v>11873</v>
      </c>
    </row>
    <row r="904" spans="1:2" x14ac:dyDescent="0.25">
      <c r="A904" t="s">
        <v>10639</v>
      </c>
      <c r="B904" t="s">
        <v>10640</v>
      </c>
    </row>
    <row r="905" spans="1:2" x14ac:dyDescent="0.25">
      <c r="A905" t="s">
        <v>10641</v>
      </c>
      <c r="B905" t="s">
        <v>11874</v>
      </c>
    </row>
    <row r="906" spans="1:2" x14ac:dyDescent="0.25">
      <c r="A906" t="s">
        <v>10642</v>
      </c>
      <c r="B906" t="s">
        <v>10643</v>
      </c>
    </row>
    <row r="907" spans="1:2" x14ac:dyDescent="0.25">
      <c r="A907" t="s">
        <v>10644</v>
      </c>
      <c r="B907" t="s">
        <v>10645</v>
      </c>
    </row>
    <row r="908" spans="1:2" x14ac:dyDescent="0.25">
      <c r="A908" t="s">
        <v>10646</v>
      </c>
      <c r="B908" t="s">
        <v>10647</v>
      </c>
    </row>
    <row r="909" spans="1:2" x14ac:dyDescent="0.25">
      <c r="A909" t="s">
        <v>10648</v>
      </c>
      <c r="B909" t="s">
        <v>10649</v>
      </c>
    </row>
    <row r="910" spans="1:2" x14ac:dyDescent="0.25">
      <c r="A910" t="s">
        <v>10650</v>
      </c>
      <c r="B910" t="s">
        <v>11875</v>
      </c>
    </row>
    <row r="911" spans="1:2" x14ac:dyDescent="0.25">
      <c r="A911" t="s">
        <v>10651</v>
      </c>
      <c r="B911" t="s">
        <v>10652</v>
      </c>
    </row>
    <row r="912" spans="1:2" x14ac:dyDescent="0.25">
      <c r="A912" t="s">
        <v>10653</v>
      </c>
      <c r="B912" t="s">
        <v>10654</v>
      </c>
    </row>
    <row r="913" spans="1:2" x14ac:dyDescent="0.25">
      <c r="A913" t="s">
        <v>10655</v>
      </c>
      <c r="B913" t="s">
        <v>10656</v>
      </c>
    </row>
    <row r="914" spans="1:2" x14ac:dyDescent="0.25">
      <c r="A914" t="s">
        <v>10657</v>
      </c>
      <c r="B914" t="s">
        <v>10658</v>
      </c>
    </row>
    <row r="915" spans="1:2" x14ac:dyDescent="0.25">
      <c r="A915" t="s">
        <v>10659</v>
      </c>
      <c r="B915" t="s">
        <v>10660</v>
      </c>
    </row>
    <row r="916" spans="1:2" x14ac:dyDescent="0.25">
      <c r="A916" t="s">
        <v>2106</v>
      </c>
      <c r="B916" t="s">
        <v>11876</v>
      </c>
    </row>
    <row r="917" spans="1:2" x14ac:dyDescent="0.25">
      <c r="A917" t="s">
        <v>10661</v>
      </c>
      <c r="B917" t="s">
        <v>10662</v>
      </c>
    </row>
    <row r="918" spans="1:2" x14ac:dyDescent="0.25">
      <c r="A918" t="s">
        <v>10663</v>
      </c>
      <c r="B918" t="s">
        <v>10664</v>
      </c>
    </row>
    <row r="919" spans="1:2" x14ac:dyDescent="0.25">
      <c r="A919" t="s">
        <v>12473</v>
      </c>
      <c r="B919" t="s">
        <v>12474</v>
      </c>
    </row>
    <row r="920" spans="1:2" x14ac:dyDescent="0.25">
      <c r="A920" t="s">
        <v>10665</v>
      </c>
      <c r="B920" t="s">
        <v>10666</v>
      </c>
    </row>
    <row r="921" spans="1:2" x14ac:dyDescent="0.25">
      <c r="A921" t="s">
        <v>10667</v>
      </c>
      <c r="B921" t="s">
        <v>10668</v>
      </c>
    </row>
    <row r="922" spans="1:2" x14ac:dyDescent="0.25">
      <c r="A922" t="s">
        <v>10669</v>
      </c>
      <c r="B922" t="s">
        <v>10670</v>
      </c>
    </row>
    <row r="923" spans="1:2" x14ac:dyDescent="0.25">
      <c r="A923" t="s">
        <v>10671</v>
      </c>
      <c r="B923" t="s">
        <v>10672</v>
      </c>
    </row>
    <row r="924" spans="1:2" x14ac:dyDescent="0.25">
      <c r="A924" t="s">
        <v>10673</v>
      </c>
      <c r="B924" t="s">
        <v>11877</v>
      </c>
    </row>
    <row r="925" spans="1:2" x14ac:dyDescent="0.25">
      <c r="A925" t="s">
        <v>10674</v>
      </c>
      <c r="B925" t="s">
        <v>11878</v>
      </c>
    </row>
    <row r="926" spans="1:2" x14ac:dyDescent="0.25">
      <c r="A926" t="s">
        <v>10675</v>
      </c>
      <c r="B926" t="s">
        <v>10676</v>
      </c>
    </row>
    <row r="927" spans="1:2" x14ac:dyDescent="0.25">
      <c r="A927" t="s">
        <v>10677</v>
      </c>
      <c r="B927" t="s">
        <v>10678</v>
      </c>
    </row>
    <row r="928" spans="1:2" x14ac:dyDescent="0.25">
      <c r="A928" t="s">
        <v>10679</v>
      </c>
      <c r="B928" t="s">
        <v>10680</v>
      </c>
    </row>
    <row r="929" spans="1:2" x14ac:dyDescent="0.25">
      <c r="A929" t="s">
        <v>10681</v>
      </c>
      <c r="B929" t="s">
        <v>10682</v>
      </c>
    </row>
    <row r="930" spans="1:2" x14ac:dyDescent="0.25">
      <c r="A930" t="s">
        <v>10683</v>
      </c>
      <c r="B930" t="s">
        <v>10684</v>
      </c>
    </row>
    <row r="931" spans="1:2" x14ac:dyDescent="0.25">
      <c r="A931" t="s">
        <v>10685</v>
      </c>
      <c r="B931" t="s">
        <v>10686</v>
      </c>
    </row>
    <row r="932" spans="1:2" x14ac:dyDescent="0.25">
      <c r="A932" t="s">
        <v>10687</v>
      </c>
      <c r="B932" t="s">
        <v>10688</v>
      </c>
    </row>
    <row r="933" spans="1:2" x14ac:dyDescent="0.25">
      <c r="A933" t="s">
        <v>10689</v>
      </c>
      <c r="B933" t="s">
        <v>10690</v>
      </c>
    </row>
    <row r="934" spans="1:2" x14ac:dyDescent="0.25">
      <c r="A934" t="s">
        <v>10691</v>
      </c>
      <c r="B934" t="s">
        <v>10692</v>
      </c>
    </row>
    <row r="935" spans="1:2" x14ac:dyDescent="0.25">
      <c r="A935" t="s">
        <v>10693</v>
      </c>
      <c r="B935" t="s">
        <v>10694</v>
      </c>
    </row>
    <row r="936" spans="1:2" x14ac:dyDescent="0.25">
      <c r="A936" t="s">
        <v>2110</v>
      </c>
      <c r="B936" t="s">
        <v>10695</v>
      </c>
    </row>
    <row r="937" spans="1:2" x14ac:dyDescent="0.25">
      <c r="A937" t="s">
        <v>10696</v>
      </c>
      <c r="B937" t="s">
        <v>10697</v>
      </c>
    </row>
    <row r="938" spans="1:2" x14ac:dyDescent="0.25">
      <c r="A938" t="s">
        <v>10698</v>
      </c>
      <c r="B938" t="s">
        <v>10699</v>
      </c>
    </row>
    <row r="939" spans="1:2" x14ac:dyDescent="0.25">
      <c r="A939" t="s">
        <v>10700</v>
      </c>
      <c r="B939" t="s">
        <v>10701</v>
      </c>
    </row>
    <row r="940" spans="1:2" x14ac:dyDescent="0.25">
      <c r="A940" t="s">
        <v>10702</v>
      </c>
      <c r="B940" t="s">
        <v>10703</v>
      </c>
    </row>
    <row r="941" spans="1:2" x14ac:dyDescent="0.25">
      <c r="A941" t="s">
        <v>10704</v>
      </c>
      <c r="B941" t="s">
        <v>10705</v>
      </c>
    </row>
    <row r="942" spans="1:2" x14ac:dyDescent="0.25">
      <c r="A942" t="s">
        <v>10706</v>
      </c>
      <c r="B942" t="s">
        <v>10707</v>
      </c>
    </row>
    <row r="943" spans="1:2" x14ac:dyDescent="0.25">
      <c r="A943" t="s">
        <v>10708</v>
      </c>
      <c r="B943" t="s">
        <v>10709</v>
      </c>
    </row>
    <row r="944" spans="1:2" x14ac:dyDescent="0.25">
      <c r="A944" t="s">
        <v>10710</v>
      </c>
      <c r="B944" t="s">
        <v>10711</v>
      </c>
    </row>
    <row r="945" spans="1:2" x14ac:dyDescent="0.25">
      <c r="A945" t="s">
        <v>2112</v>
      </c>
      <c r="B945" t="s">
        <v>10712</v>
      </c>
    </row>
    <row r="946" spans="1:2" x14ac:dyDescent="0.25">
      <c r="A946" t="s">
        <v>10713</v>
      </c>
      <c r="B946" t="s">
        <v>10714</v>
      </c>
    </row>
    <row r="947" spans="1:2" x14ac:dyDescent="0.25">
      <c r="A947" t="s">
        <v>10715</v>
      </c>
      <c r="B947" t="s">
        <v>10716</v>
      </c>
    </row>
    <row r="948" spans="1:2" x14ac:dyDescent="0.25">
      <c r="A948" t="s">
        <v>2114</v>
      </c>
      <c r="B948" t="s">
        <v>10717</v>
      </c>
    </row>
    <row r="949" spans="1:2" x14ac:dyDescent="0.25">
      <c r="A949" t="s">
        <v>2116</v>
      </c>
      <c r="B949" t="s">
        <v>10718</v>
      </c>
    </row>
    <row r="950" spans="1:2" x14ac:dyDescent="0.25">
      <c r="A950" t="s">
        <v>2118</v>
      </c>
      <c r="B950" t="s">
        <v>10719</v>
      </c>
    </row>
    <row r="951" spans="1:2" x14ac:dyDescent="0.25">
      <c r="A951" t="s">
        <v>2120</v>
      </c>
      <c r="B951" t="s">
        <v>10720</v>
      </c>
    </row>
    <row r="952" spans="1:2" x14ac:dyDescent="0.25">
      <c r="A952" t="s">
        <v>2122</v>
      </c>
      <c r="B952" t="s">
        <v>10721</v>
      </c>
    </row>
    <row r="953" spans="1:2" x14ac:dyDescent="0.25">
      <c r="A953" t="s">
        <v>2124</v>
      </c>
      <c r="B953" t="s">
        <v>10722</v>
      </c>
    </row>
    <row r="954" spans="1:2" x14ac:dyDescent="0.25">
      <c r="A954" t="s">
        <v>174</v>
      </c>
      <c r="B954" t="s">
        <v>10723</v>
      </c>
    </row>
    <row r="955" spans="1:2" x14ac:dyDescent="0.25">
      <c r="A955" t="s">
        <v>10724</v>
      </c>
      <c r="B955" t="s">
        <v>10725</v>
      </c>
    </row>
    <row r="956" spans="1:2" x14ac:dyDescent="0.25">
      <c r="A956" t="s">
        <v>10726</v>
      </c>
      <c r="B956" t="s">
        <v>10727</v>
      </c>
    </row>
    <row r="957" spans="1:2" x14ac:dyDescent="0.25">
      <c r="A957" t="s">
        <v>10728</v>
      </c>
      <c r="B957" t="s">
        <v>10729</v>
      </c>
    </row>
    <row r="958" spans="1:2" x14ac:dyDescent="0.25">
      <c r="A958" t="s">
        <v>10730</v>
      </c>
      <c r="B958" t="s">
        <v>10731</v>
      </c>
    </row>
    <row r="959" spans="1:2" x14ac:dyDescent="0.25">
      <c r="A959" t="s">
        <v>10732</v>
      </c>
      <c r="B959" t="s">
        <v>10733</v>
      </c>
    </row>
    <row r="960" spans="1:2" x14ac:dyDescent="0.25">
      <c r="A960" t="s">
        <v>10734</v>
      </c>
      <c r="B960" t="s">
        <v>10735</v>
      </c>
    </row>
    <row r="961" spans="1:2" x14ac:dyDescent="0.25">
      <c r="A961" t="s">
        <v>10736</v>
      </c>
      <c r="B961" t="s">
        <v>90</v>
      </c>
    </row>
    <row r="962" spans="1:2" x14ac:dyDescent="0.25">
      <c r="A962" t="s">
        <v>10737</v>
      </c>
      <c r="B962" t="s">
        <v>10738</v>
      </c>
    </row>
    <row r="963" spans="1:2" x14ac:dyDescent="0.25">
      <c r="A963" t="s">
        <v>10739</v>
      </c>
      <c r="B963" t="s">
        <v>12417</v>
      </c>
    </row>
    <row r="964" spans="1:2" x14ac:dyDescent="0.25">
      <c r="A964" t="s">
        <v>176</v>
      </c>
      <c r="B964" t="s">
        <v>10740</v>
      </c>
    </row>
    <row r="965" spans="1:2" x14ac:dyDescent="0.25">
      <c r="A965" t="s">
        <v>10741</v>
      </c>
      <c r="B965" t="s">
        <v>10742</v>
      </c>
    </row>
    <row r="966" spans="1:2" x14ac:dyDescent="0.25">
      <c r="A966" t="s">
        <v>10743</v>
      </c>
      <c r="B966" t="s">
        <v>10744</v>
      </c>
    </row>
    <row r="967" spans="1:2" x14ac:dyDescent="0.25">
      <c r="A967" t="s">
        <v>10745</v>
      </c>
      <c r="B967" t="s">
        <v>10746</v>
      </c>
    </row>
    <row r="968" spans="1:2" x14ac:dyDescent="0.25">
      <c r="A968" t="s">
        <v>10747</v>
      </c>
      <c r="B968" t="s">
        <v>10748</v>
      </c>
    </row>
    <row r="969" spans="1:2" x14ac:dyDescent="0.25">
      <c r="A969" t="s">
        <v>10749</v>
      </c>
      <c r="B969" t="s">
        <v>10750</v>
      </c>
    </row>
    <row r="970" spans="1:2" x14ac:dyDescent="0.25">
      <c r="A970" t="s">
        <v>2127</v>
      </c>
      <c r="B970" t="s">
        <v>10751</v>
      </c>
    </row>
    <row r="971" spans="1:2" x14ac:dyDescent="0.25">
      <c r="A971" t="s">
        <v>10752</v>
      </c>
      <c r="B971" t="s">
        <v>10753</v>
      </c>
    </row>
    <row r="972" spans="1:2" x14ac:dyDescent="0.25">
      <c r="A972" t="s">
        <v>10754</v>
      </c>
      <c r="B972" t="s">
        <v>10755</v>
      </c>
    </row>
    <row r="973" spans="1:2" x14ac:dyDescent="0.25">
      <c r="A973" t="s">
        <v>10756</v>
      </c>
      <c r="B973" t="s">
        <v>10755</v>
      </c>
    </row>
    <row r="974" spans="1:2" x14ac:dyDescent="0.25">
      <c r="A974" t="s">
        <v>10757</v>
      </c>
      <c r="B974" t="s">
        <v>10758</v>
      </c>
    </row>
    <row r="975" spans="1:2" x14ac:dyDescent="0.25">
      <c r="A975" t="s">
        <v>10759</v>
      </c>
      <c r="B975" t="s">
        <v>10760</v>
      </c>
    </row>
    <row r="976" spans="1:2" x14ac:dyDescent="0.25">
      <c r="A976" t="s">
        <v>10761</v>
      </c>
      <c r="B976" t="s">
        <v>10762</v>
      </c>
    </row>
    <row r="977" spans="1:2" x14ac:dyDescent="0.25">
      <c r="A977" t="s">
        <v>10763</v>
      </c>
      <c r="B977" t="s">
        <v>10764</v>
      </c>
    </row>
    <row r="978" spans="1:2" x14ac:dyDescent="0.25">
      <c r="A978" t="s">
        <v>2129</v>
      </c>
      <c r="B978" t="s">
        <v>10765</v>
      </c>
    </row>
    <row r="979" spans="1:2" x14ac:dyDescent="0.25">
      <c r="A979" t="s">
        <v>10766</v>
      </c>
      <c r="B979" t="s">
        <v>10767</v>
      </c>
    </row>
    <row r="980" spans="1:2" x14ac:dyDescent="0.25">
      <c r="A980" t="s">
        <v>10768</v>
      </c>
      <c r="B980" t="s">
        <v>11879</v>
      </c>
    </row>
    <row r="981" spans="1:2" x14ac:dyDescent="0.25">
      <c r="A981" t="s">
        <v>10769</v>
      </c>
      <c r="B981" t="s">
        <v>10770</v>
      </c>
    </row>
    <row r="982" spans="1:2" x14ac:dyDescent="0.25">
      <c r="A982" t="s">
        <v>10771</v>
      </c>
      <c r="B982" t="s">
        <v>10772</v>
      </c>
    </row>
    <row r="983" spans="1:2" x14ac:dyDescent="0.25">
      <c r="A983" t="s">
        <v>10773</v>
      </c>
      <c r="B983" t="s">
        <v>10774</v>
      </c>
    </row>
    <row r="984" spans="1:2" x14ac:dyDescent="0.25">
      <c r="A984" t="s">
        <v>2131</v>
      </c>
      <c r="B984" t="s">
        <v>10775</v>
      </c>
    </row>
    <row r="985" spans="1:2" x14ac:dyDescent="0.25">
      <c r="A985" t="s">
        <v>10776</v>
      </c>
      <c r="B985" t="s">
        <v>10777</v>
      </c>
    </row>
    <row r="986" spans="1:2" x14ac:dyDescent="0.25">
      <c r="A986" t="s">
        <v>10778</v>
      </c>
      <c r="B986" t="s">
        <v>10779</v>
      </c>
    </row>
    <row r="987" spans="1:2" x14ac:dyDescent="0.25">
      <c r="A987" t="s">
        <v>10780</v>
      </c>
      <c r="B987" t="s">
        <v>10781</v>
      </c>
    </row>
    <row r="988" spans="1:2" x14ac:dyDescent="0.25">
      <c r="A988" t="s">
        <v>10782</v>
      </c>
      <c r="B988" t="s">
        <v>10783</v>
      </c>
    </row>
    <row r="989" spans="1:2" x14ac:dyDescent="0.25">
      <c r="A989" t="s">
        <v>10784</v>
      </c>
      <c r="B989" t="s">
        <v>10785</v>
      </c>
    </row>
    <row r="990" spans="1:2" x14ac:dyDescent="0.25">
      <c r="A990" t="s">
        <v>10786</v>
      </c>
      <c r="B990" t="s">
        <v>10787</v>
      </c>
    </row>
    <row r="991" spans="1:2" x14ac:dyDescent="0.25">
      <c r="A991" t="s">
        <v>10788</v>
      </c>
      <c r="B991" t="s">
        <v>10789</v>
      </c>
    </row>
    <row r="992" spans="1:2" x14ac:dyDescent="0.25">
      <c r="A992" t="s">
        <v>178</v>
      </c>
      <c r="B992" t="s">
        <v>10790</v>
      </c>
    </row>
    <row r="993" spans="1:2" x14ac:dyDescent="0.25">
      <c r="A993" t="s">
        <v>10791</v>
      </c>
      <c r="B993" t="s">
        <v>10792</v>
      </c>
    </row>
    <row r="994" spans="1:2" x14ac:dyDescent="0.25">
      <c r="A994" t="s">
        <v>10793</v>
      </c>
      <c r="B994" t="s">
        <v>10794</v>
      </c>
    </row>
    <row r="995" spans="1:2" x14ac:dyDescent="0.25">
      <c r="A995" t="s">
        <v>10795</v>
      </c>
      <c r="B995" t="s">
        <v>10796</v>
      </c>
    </row>
    <row r="996" spans="1:2" x14ac:dyDescent="0.25">
      <c r="A996" t="s">
        <v>10797</v>
      </c>
      <c r="B996" t="s">
        <v>10798</v>
      </c>
    </row>
    <row r="997" spans="1:2" x14ac:dyDescent="0.25">
      <c r="A997" t="s">
        <v>10799</v>
      </c>
      <c r="B997" t="s">
        <v>10800</v>
      </c>
    </row>
    <row r="998" spans="1:2" x14ac:dyDescent="0.25">
      <c r="A998" t="s">
        <v>10801</v>
      </c>
      <c r="B998" t="s">
        <v>10802</v>
      </c>
    </row>
    <row r="999" spans="1:2" x14ac:dyDescent="0.25">
      <c r="A999" t="s">
        <v>10803</v>
      </c>
      <c r="B999" t="s">
        <v>10804</v>
      </c>
    </row>
    <row r="1000" spans="1:2" x14ac:dyDescent="0.25">
      <c r="A1000" t="s">
        <v>10805</v>
      </c>
      <c r="B1000" t="s">
        <v>10806</v>
      </c>
    </row>
    <row r="1001" spans="1:2" x14ac:dyDescent="0.25">
      <c r="A1001" t="s">
        <v>10807</v>
      </c>
      <c r="B1001" t="s">
        <v>10808</v>
      </c>
    </row>
    <row r="1002" spans="1:2" x14ac:dyDescent="0.25">
      <c r="A1002" t="s">
        <v>180</v>
      </c>
      <c r="B1002" t="s">
        <v>10809</v>
      </c>
    </row>
    <row r="1003" spans="1:2" x14ac:dyDescent="0.25">
      <c r="A1003" t="s">
        <v>10810</v>
      </c>
      <c r="B1003" t="s">
        <v>10811</v>
      </c>
    </row>
    <row r="1004" spans="1:2" x14ac:dyDescent="0.25">
      <c r="A1004" t="s">
        <v>10812</v>
      </c>
      <c r="B1004" t="s">
        <v>10813</v>
      </c>
    </row>
    <row r="1005" spans="1:2" x14ac:dyDescent="0.25">
      <c r="A1005" t="s">
        <v>11880</v>
      </c>
      <c r="B1005" t="s">
        <v>11881</v>
      </c>
    </row>
    <row r="1006" spans="1:2" x14ac:dyDescent="0.25">
      <c r="A1006" t="s">
        <v>12418</v>
      </c>
      <c r="B1006" t="s">
        <v>12419</v>
      </c>
    </row>
    <row r="1007" spans="1:2" x14ac:dyDescent="0.25">
      <c r="A1007" t="s">
        <v>12420</v>
      </c>
      <c r="B1007" t="s">
        <v>12421</v>
      </c>
    </row>
    <row r="1008" spans="1:2" x14ac:dyDescent="0.25">
      <c r="A1008" t="s">
        <v>12475</v>
      </c>
      <c r="B1008" t="s">
        <v>12476</v>
      </c>
    </row>
    <row r="1009" spans="1:2" x14ac:dyDescent="0.25">
      <c r="A1009" t="s">
        <v>10814</v>
      </c>
      <c r="B1009" t="s">
        <v>10815</v>
      </c>
    </row>
    <row r="1010" spans="1:2" x14ac:dyDescent="0.25">
      <c r="A1010" t="s">
        <v>10816</v>
      </c>
      <c r="B1010" t="s">
        <v>10817</v>
      </c>
    </row>
    <row r="1011" spans="1:2" x14ac:dyDescent="0.25">
      <c r="A1011" t="s">
        <v>10818</v>
      </c>
      <c r="B1011" t="s">
        <v>10819</v>
      </c>
    </row>
    <row r="1012" spans="1:2" x14ac:dyDescent="0.25">
      <c r="A1012" t="s">
        <v>10820</v>
      </c>
      <c r="B1012" t="s">
        <v>10821</v>
      </c>
    </row>
    <row r="1013" spans="1:2" x14ac:dyDescent="0.25">
      <c r="A1013" t="s">
        <v>10822</v>
      </c>
      <c r="B1013" t="s">
        <v>10823</v>
      </c>
    </row>
    <row r="1014" spans="1:2" x14ac:dyDescent="0.25">
      <c r="A1014" t="s">
        <v>10824</v>
      </c>
      <c r="B1014" t="s">
        <v>10825</v>
      </c>
    </row>
    <row r="1015" spans="1:2" x14ac:dyDescent="0.25">
      <c r="A1015" t="s">
        <v>10826</v>
      </c>
      <c r="B1015" t="s">
        <v>10827</v>
      </c>
    </row>
    <row r="1016" spans="1:2" x14ac:dyDescent="0.25">
      <c r="A1016" t="s">
        <v>12282</v>
      </c>
      <c r="B1016" t="s">
        <v>12283</v>
      </c>
    </row>
    <row r="1017" spans="1:2" x14ac:dyDescent="0.25">
      <c r="A1017" t="s">
        <v>12422</v>
      </c>
      <c r="B1017" t="s">
        <v>12423</v>
      </c>
    </row>
    <row r="1018" spans="1:2" x14ac:dyDescent="0.25">
      <c r="A1018" t="s">
        <v>2133</v>
      </c>
      <c r="B1018" t="s">
        <v>10828</v>
      </c>
    </row>
    <row r="1019" spans="1:2" x14ac:dyDescent="0.25">
      <c r="A1019" t="s">
        <v>10829</v>
      </c>
      <c r="B1019" t="s">
        <v>10830</v>
      </c>
    </row>
    <row r="1020" spans="1:2" x14ac:dyDescent="0.25">
      <c r="A1020" t="s">
        <v>10831</v>
      </c>
      <c r="B1020" t="s">
        <v>10832</v>
      </c>
    </row>
    <row r="1021" spans="1:2" x14ac:dyDescent="0.25">
      <c r="A1021" t="s">
        <v>10833</v>
      </c>
      <c r="B1021" t="s">
        <v>10834</v>
      </c>
    </row>
    <row r="1022" spans="1:2" x14ac:dyDescent="0.25">
      <c r="A1022" t="s">
        <v>10835</v>
      </c>
      <c r="B1022" t="s">
        <v>10836</v>
      </c>
    </row>
    <row r="1023" spans="1:2" x14ac:dyDescent="0.25">
      <c r="A1023" t="s">
        <v>10837</v>
      </c>
      <c r="B1023" t="s">
        <v>10838</v>
      </c>
    </row>
    <row r="1024" spans="1:2" x14ac:dyDescent="0.25">
      <c r="A1024" t="s">
        <v>10839</v>
      </c>
      <c r="B1024" t="s">
        <v>10840</v>
      </c>
    </row>
    <row r="1025" spans="1:2" x14ac:dyDescent="0.25">
      <c r="A1025" t="s">
        <v>10841</v>
      </c>
      <c r="B1025" t="s">
        <v>10842</v>
      </c>
    </row>
    <row r="1026" spans="1:2" x14ac:dyDescent="0.25">
      <c r="A1026" t="s">
        <v>10843</v>
      </c>
      <c r="B1026" t="s">
        <v>10844</v>
      </c>
    </row>
    <row r="1027" spans="1:2" x14ac:dyDescent="0.25">
      <c r="A1027" t="s">
        <v>10845</v>
      </c>
      <c r="B1027" t="s">
        <v>10846</v>
      </c>
    </row>
    <row r="1028" spans="1:2" x14ac:dyDescent="0.25">
      <c r="A1028" t="s">
        <v>10847</v>
      </c>
      <c r="B1028" t="s">
        <v>10848</v>
      </c>
    </row>
    <row r="1029" spans="1:2" x14ac:dyDescent="0.25">
      <c r="A1029" t="s">
        <v>10849</v>
      </c>
      <c r="B1029" t="s">
        <v>10850</v>
      </c>
    </row>
    <row r="1030" spans="1:2" x14ac:dyDescent="0.25">
      <c r="A1030" t="s">
        <v>10851</v>
      </c>
      <c r="B1030" t="s">
        <v>10852</v>
      </c>
    </row>
    <row r="1031" spans="1:2" x14ac:dyDescent="0.25">
      <c r="A1031" t="s">
        <v>10853</v>
      </c>
      <c r="B1031" t="s">
        <v>10854</v>
      </c>
    </row>
    <row r="1032" spans="1:2" x14ac:dyDescent="0.25">
      <c r="A1032" t="s">
        <v>10855</v>
      </c>
      <c r="B1032" t="s">
        <v>10856</v>
      </c>
    </row>
    <row r="1033" spans="1:2" x14ac:dyDescent="0.25">
      <c r="A1033" t="s">
        <v>10857</v>
      </c>
      <c r="B1033" t="s">
        <v>10858</v>
      </c>
    </row>
    <row r="1034" spans="1:2" x14ac:dyDescent="0.25">
      <c r="A1034" t="s">
        <v>10859</v>
      </c>
      <c r="B1034" t="s">
        <v>10860</v>
      </c>
    </row>
    <row r="1035" spans="1:2" x14ac:dyDescent="0.25">
      <c r="A1035" t="s">
        <v>11882</v>
      </c>
      <c r="B1035" t="s">
        <v>11883</v>
      </c>
    </row>
    <row r="1036" spans="1:2" x14ac:dyDescent="0.25">
      <c r="A1036" t="s">
        <v>10861</v>
      </c>
      <c r="B1036" t="s">
        <v>10862</v>
      </c>
    </row>
    <row r="1037" spans="1:2" x14ac:dyDescent="0.25">
      <c r="A1037" t="s">
        <v>10863</v>
      </c>
      <c r="B1037" t="s">
        <v>10864</v>
      </c>
    </row>
    <row r="1038" spans="1:2" x14ac:dyDescent="0.25">
      <c r="A1038" t="s">
        <v>10865</v>
      </c>
      <c r="B1038" t="s">
        <v>10866</v>
      </c>
    </row>
    <row r="1039" spans="1:2" x14ac:dyDescent="0.25">
      <c r="A1039" t="s">
        <v>10867</v>
      </c>
      <c r="B1039" t="s">
        <v>10868</v>
      </c>
    </row>
    <row r="1040" spans="1:2" x14ac:dyDescent="0.25">
      <c r="A1040" t="s">
        <v>10869</v>
      </c>
      <c r="B1040" t="s">
        <v>10870</v>
      </c>
    </row>
    <row r="1041" spans="1:2" x14ac:dyDescent="0.25">
      <c r="A1041" t="s">
        <v>2135</v>
      </c>
      <c r="B1041" t="s">
        <v>10871</v>
      </c>
    </row>
    <row r="1042" spans="1:2" x14ac:dyDescent="0.25">
      <c r="A1042" t="s">
        <v>2137</v>
      </c>
      <c r="B1042" t="s">
        <v>10872</v>
      </c>
    </row>
    <row r="1043" spans="1:2" x14ac:dyDescent="0.25">
      <c r="A1043" t="s">
        <v>2139</v>
      </c>
      <c r="B1043" t="s">
        <v>10873</v>
      </c>
    </row>
    <row r="1044" spans="1:2" x14ac:dyDescent="0.25">
      <c r="A1044" t="s">
        <v>2141</v>
      </c>
      <c r="B1044" t="s">
        <v>10874</v>
      </c>
    </row>
    <row r="1045" spans="1:2" x14ac:dyDescent="0.25">
      <c r="A1045" t="s">
        <v>2143</v>
      </c>
      <c r="B1045" t="s">
        <v>10875</v>
      </c>
    </row>
    <row r="1046" spans="1:2" x14ac:dyDescent="0.25">
      <c r="A1046" t="s">
        <v>10876</v>
      </c>
      <c r="B1046" t="s">
        <v>10877</v>
      </c>
    </row>
    <row r="1047" spans="1:2" x14ac:dyDescent="0.25">
      <c r="A1047" t="s">
        <v>2151</v>
      </c>
      <c r="B1047" t="s">
        <v>10878</v>
      </c>
    </row>
    <row r="1048" spans="1:2" x14ac:dyDescent="0.25">
      <c r="A1048" t="s">
        <v>2155</v>
      </c>
      <c r="B1048" t="s">
        <v>10879</v>
      </c>
    </row>
    <row r="1049" spans="1:2" x14ac:dyDescent="0.25">
      <c r="A1049" t="s">
        <v>2157</v>
      </c>
      <c r="B1049" t="s">
        <v>10880</v>
      </c>
    </row>
    <row r="1050" spans="1:2" x14ac:dyDescent="0.25">
      <c r="A1050" t="s">
        <v>2159</v>
      </c>
      <c r="B1050" t="s">
        <v>10881</v>
      </c>
    </row>
    <row r="1051" spans="1:2" x14ac:dyDescent="0.25">
      <c r="A1051" t="s">
        <v>2161</v>
      </c>
      <c r="B1051" t="s">
        <v>10882</v>
      </c>
    </row>
    <row r="1052" spans="1:2" x14ac:dyDescent="0.25">
      <c r="A1052" t="s">
        <v>2163</v>
      </c>
      <c r="B1052" t="s">
        <v>10883</v>
      </c>
    </row>
    <row r="1053" spans="1:2" x14ac:dyDescent="0.25">
      <c r="A1053" t="s">
        <v>10884</v>
      </c>
      <c r="B1053" t="s">
        <v>10885</v>
      </c>
    </row>
    <row r="1054" spans="1:2" x14ac:dyDescent="0.25">
      <c r="A1054" t="s">
        <v>188</v>
      </c>
      <c r="B1054" t="s">
        <v>10886</v>
      </c>
    </row>
    <row r="1055" spans="1:2" x14ac:dyDescent="0.25">
      <c r="A1055" t="s">
        <v>10887</v>
      </c>
      <c r="B1055" t="s">
        <v>10888</v>
      </c>
    </row>
    <row r="1056" spans="1:2" x14ac:dyDescent="0.25">
      <c r="A1056" t="s">
        <v>10889</v>
      </c>
      <c r="B1056" t="s">
        <v>10890</v>
      </c>
    </row>
    <row r="1057" spans="1:2" x14ac:dyDescent="0.25">
      <c r="A1057" t="s">
        <v>10891</v>
      </c>
      <c r="B1057" t="s">
        <v>10892</v>
      </c>
    </row>
    <row r="1058" spans="1:2" x14ac:dyDescent="0.25">
      <c r="A1058" t="s">
        <v>10893</v>
      </c>
      <c r="B1058" t="s">
        <v>10894</v>
      </c>
    </row>
    <row r="1059" spans="1:2" x14ac:dyDescent="0.25">
      <c r="A1059" t="s">
        <v>10895</v>
      </c>
      <c r="B1059" t="s">
        <v>10896</v>
      </c>
    </row>
    <row r="1060" spans="1:2" x14ac:dyDescent="0.25">
      <c r="A1060" t="s">
        <v>10897</v>
      </c>
      <c r="B1060" t="s">
        <v>10898</v>
      </c>
    </row>
    <row r="1061" spans="1:2" x14ac:dyDescent="0.25">
      <c r="A1061" t="s">
        <v>10899</v>
      </c>
      <c r="B1061" t="s">
        <v>10900</v>
      </c>
    </row>
    <row r="1062" spans="1:2" x14ac:dyDescent="0.25">
      <c r="A1062" t="s">
        <v>10901</v>
      </c>
      <c r="B1062" t="s">
        <v>10902</v>
      </c>
    </row>
    <row r="1063" spans="1:2" x14ac:dyDescent="0.25">
      <c r="A1063" t="s">
        <v>10903</v>
      </c>
      <c r="B1063" t="s">
        <v>10904</v>
      </c>
    </row>
    <row r="1064" spans="1:2" x14ac:dyDescent="0.25">
      <c r="A1064" t="s">
        <v>10905</v>
      </c>
      <c r="B1064" t="s">
        <v>10906</v>
      </c>
    </row>
    <row r="1065" spans="1:2" x14ac:dyDescent="0.25">
      <c r="A1065" t="s">
        <v>10907</v>
      </c>
      <c r="B1065" t="s">
        <v>10908</v>
      </c>
    </row>
    <row r="1066" spans="1:2" x14ac:dyDescent="0.25">
      <c r="A1066" t="s">
        <v>10909</v>
      </c>
      <c r="B1066" t="s">
        <v>10910</v>
      </c>
    </row>
    <row r="1067" spans="1:2" x14ac:dyDescent="0.25">
      <c r="A1067" t="s">
        <v>2179</v>
      </c>
      <c r="B1067" t="s">
        <v>10911</v>
      </c>
    </row>
    <row r="1068" spans="1:2" x14ac:dyDescent="0.25">
      <c r="A1068" t="s">
        <v>2181</v>
      </c>
      <c r="B1068" t="s">
        <v>10912</v>
      </c>
    </row>
    <row r="1069" spans="1:2" x14ac:dyDescent="0.25">
      <c r="A1069" t="s">
        <v>2191</v>
      </c>
      <c r="B1069" t="s">
        <v>10913</v>
      </c>
    </row>
    <row r="1070" spans="1:2" x14ac:dyDescent="0.25">
      <c r="A1070" t="s">
        <v>193</v>
      </c>
      <c r="B1070" t="s">
        <v>10914</v>
      </c>
    </row>
    <row r="1071" spans="1:2" x14ac:dyDescent="0.25">
      <c r="A1071" t="s">
        <v>10915</v>
      </c>
      <c r="B1071" t="s">
        <v>10916</v>
      </c>
    </row>
    <row r="1072" spans="1:2" x14ac:dyDescent="0.25">
      <c r="A1072" t="s">
        <v>10917</v>
      </c>
      <c r="B1072" t="s">
        <v>10918</v>
      </c>
    </row>
    <row r="1073" spans="1:2" x14ac:dyDescent="0.25">
      <c r="A1073" t="s">
        <v>10919</v>
      </c>
      <c r="B1073" t="s">
        <v>10920</v>
      </c>
    </row>
    <row r="1074" spans="1:2" x14ac:dyDescent="0.25">
      <c r="A1074" t="s">
        <v>10921</v>
      </c>
      <c r="B1074" t="s">
        <v>10922</v>
      </c>
    </row>
    <row r="1075" spans="1:2" x14ac:dyDescent="0.25">
      <c r="A1075" t="s">
        <v>10923</v>
      </c>
      <c r="B1075" t="s">
        <v>10924</v>
      </c>
    </row>
    <row r="1076" spans="1:2" x14ac:dyDescent="0.25">
      <c r="A1076" t="s">
        <v>10925</v>
      </c>
      <c r="B1076" t="s">
        <v>10375</v>
      </c>
    </row>
    <row r="1077" spans="1:2" x14ac:dyDescent="0.25">
      <c r="A1077" t="s">
        <v>10926</v>
      </c>
      <c r="B1077" t="s">
        <v>10927</v>
      </c>
    </row>
    <row r="1078" spans="1:2" x14ac:dyDescent="0.25">
      <c r="A1078" t="s">
        <v>10928</v>
      </c>
      <c r="B1078" t="s">
        <v>10929</v>
      </c>
    </row>
    <row r="1079" spans="1:2" x14ac:dyDescent="0.25">
      <c r="A1079" t="s">
        <v>10930</v>
      </c>
      <c r="B1079" t="s">
        <v>10931</v>
      </c>
    </row>
    <row r="1080" spans="1:2" x14ac:dyDescent="0.25">
      <c r="A1080" t="s">
        <v>10932</v>
      </c>
      <c r="B1080" t="s">
        <v>10933</v>
      </c>
    </row>
    <row r="1081" spans="1:2" x14ac:dyDescent="0.25">
      <c r="A1081" t="s">
        <v>10934</v>
      </c>
      <c r="B1081" t="s">
        <v>10935</v>
      </c>
    </row>
    <row r="1082" spans="1:2" x14ac:dyDescent="0.25">
      <c r="A1082" t="s">
        <v>10936</v>
      </c>
      <c r="B1082" t="s">
        <v>10937</v>
      </c>
    </row>
    <row r="1083" spans="1:2" x14ac:dyDescent="0.25">
      <c r="A1083" t="s">
        <v>10938</v>
      </c>
      <c r="B1083" t="s">
        <v>10939</v>
      </c>
    </row>
    <row r="1084" spans="1:2" x14ac:dyDescent="0.25">
      <c r="A1084" t="s">
        <v>10940</v>
      </c>
      <c r="B1084" t="s">
        <v>10941</v>
      </c>
    </row>
    <row r="1085" spans="1:2" x14ac:dyDescent="0.25">
      <c r="A1085" t="s">
        <v>10942</v>
      </c>
      <c r="B1085" t="s">
        <v>10943</v>
      </c>
    </row>
    <row r="1086" spans="1:2" x14ac:dyDescent="0.25">
      <c r="A1086" t="s">
        <v>10944</v>
      </c>
      <c r="B1086" t="s">
        <v>10945</v>
      </c>
    </row>
    <row r="1087" spans="1:2" x14ac:dyDescent="0.25">
      <c r="A1087" t="s">
        <v>217</v>
      </c>
      <c r="B1087" t="s">
        <v>10946</v>
      </c>
    </row>
    <row r="1088" spans="1:2" x14ac:dyDescent="0.25">
      <c r="A1088" t="s">
        <v>10947</v>
      </c>
      <c r="B1088" t="s">
        <v>10948</v>
      </c>
    </row>
    <row r="1089" spans="1:2" x14ac:dyDescent="0.25">
      <c r="A1089" t="s">
        <v>10949</v>
      </c>
      <c r="B1089" t="s">
        <v>10950</v>
      </c>
    </row>
    <row r="1090" spans="1:2" x14ac:dyDescent="0.25">
      <c r="A1090" t="s">
        <v>2370</v>
      </c>
      <c r="B1090" t="s">
        <v>10951</v>
      </c>
    </row>
    <row r="1091" spans="1:2" x14ac:dyDescent="0.25">
      <c r="A1091" t="s">
        <v>10952</v>
      </c>
      <c r="B1091" t="s">
        <v>10953</v>
      </c>
    </row>
    <row r="1092" spans="1:2" x14ac:dyDescent="0.25">
      <c r="A1092" t="s">
        <v>10954</v>
      </c>
      <c r="B1092" t="s">
        <v>10955</v>
      </c>
    </row>
    <row r="1093" spans="1:2" x14ac:dyDescent="0.25">
      <c r="A1093" t="s">
        <v>10956</v>
      </c>
      <c r="B1093" t="s">
        <v>10957</v>
      </c>
    </row>
    <row r="1094" spans="1:2" x14ac:dyDescent="0.25">
      <c r="A1094" t="s">
        <v>2503</v>
      </c>
      <c r="B1094" t="s">
        <v>10958</v>
      </c>
    </row>
    <row r="1095" spans="1:2" x14ac:dyDescent="0.25">
      <c r="A1095" t="s">
        <v>2505</v>
      </c>
      <c r="B1095" t="s">
        <v>10959</v>
      </c>
    </row>
    <row r="1096" spans="1:2" x14ac:dyDescent="0.25">
      <c r="A1096" t="s">
        <v>10960</v>
      </c>
      <c r="B1096" t="s">
        <v>10961</v>
      </c>
    </row>
    <row r="1097" spans="1:2" x14ac:dyDescent="0.25">
      <c r="A1097" t="s">
        <v>2509</v>
      </c>
      <c r="B1097" t="s">
        <v>10962</v>
      </c>
    </row>
    <row r="1098" spans="1:2" x14ac:dyDescent="0.25">
      <c r="A1098" t="s">
        <v>10963</v>
      </c>
      <c r="B1098" t="s">
        <v>10964</v>
      </c>
    </row>
    <row r="1099" spans="1:2" x14ac:dyDescent="0.25">
      <c r="A1099" t="s">
        <v>10965</v>
      </c>
      <c r="B1099" t="s">
        <v>10966</v>
      </c>
    </row>
    <row r="1100" spans="1:2" x14ac:dyDescent="0.25">
      <c r="A1100" t="s">
        <v>2511</v>
      </c>
      <c r="B1100" t="s">
        <v>10967</v>
      </c>
    </row>
    <row r="1101" spans="1:2" x14ac:dyDescent="0.25">
      <c r="A1101" t="s">
        <v>10968</v>
      </c>
      <c r="B1101" t="s">
        <v>10969</v>
      </c>
    </row>
    <row r="1102" spans="1:2" x14ac:dyDescent="0.25">
      <c r="A1102" t="s">
        <v>10970</v>
      </c>
      <c r="B1102" t="s">
        <v>10971</v>
      </c>
    </row>
    <row r="1103" spans="1:2" x14ac:dyDescent="0.25">
      <c r="A1103" t="s">
        <v>2513</v>
      </c>
      <c r="B1103" t="s">
        <v>10972</v>
      </c>
    </row>
    <row r="1104" spans="1:2" x14ac:dyDescent="0.25">
      <c r="A1104" t="s">
        <v>10973</v>
      </c>
      <c r="B1104" t="s">
        <v>10974</v>
      </c>
    </row>
    <row r="1105" spans="1:2" x14ac:dyDescent="0.25">
      <c r="A1105" t="s">
        <v>10975</v>
      </c>
      <c r="B1105" t="s">
        <v>10976</v>
      </c>
    </row>
    <row r="1106" spans="1:2" x14ac:dyDescent="0.25">
      <c r="A1106" t="s">
        <v>2515</v>
      </c>
      <c r="B1106" t="s">
        <v>10977</v>
      </c>
    </row>
    <row r="1107" spans="1:2" x14ac:dyDescent="0.25">
      <c r="A1107" t="s">
        <v>10978</v>
      </c>
      <c r="B1107" t="s">
        <v>10979</v>
      </c>
    </row>
    <row r="1108" spans="1:2" x14ac:dyDescent="0.25">
      <c r="A1108" t="s">
        <v>10980</v>
      </c>
      <c r="B1108" t="s">
        <v>10981</v>
      </c>
    </row>
    <row r="1109" spans="1:2" x14ac:dyDescent="0.25">
      <c r="A1109" t="s">
        <v>2972</v>
      </c>
      <c r="B1109" t="s">
        <v>10982</v>
      </c>
    </row>
    <row r="1110" spans="1:2" x14ac:dyDescent="0.25">
      <c r="A1110" t="s">
        <v>2974</v>
      </c>
      <c r="B1110" t="s">
        <v>10983</v>
      </c>
    </row>
    <row r="1111" spans="1:2" x14ac:dyDescent="0.25">
      <c r="A1111" t="s">
        <v>2996</v>
      </c>
      <c r="B1111" t="s">
        <v>10984</v>
      </c>
    </row>
    <row r="1112" spans="1:2" x14ac:dyDescent="0.25">
      <c r="A1112" t="s">
        <v>2998</v>
      </c>
      <c r="B1112" t="s">
        <v>10985</v>
      </c>
    </row>
    <row r="1113" spans="1:2" x14ac:dyDescent="0.25">
      <c r="A1113" t="s">
        <v>3000</v>
      </c>
      <c r="B1113" t="s">
        <v>10986</v>
      </c>
    </row>
    <row r="1114" spans="1:2" x14ac:dyDescent="0.25">
      <c r="A1114" t="s">
        <v>3002</v>
      </c>
      <c r="B1114" t="s">
        <v>10987</v>
      </c>
    </row>
    <row r="1115" spans="1:2" x14ac:dyDescent="0.25">
      <c r="A1115" t="s">
        <v>3004</v>
      </c>
      <c r="B1115" t="s">
        <v>10988</v>
      </c>
    </row>
    <row r="1116" spans="1:2" x14ac:dyDescent="0.25">
      <c r="A1116" t="s">
        <v>3005</v>
      </c>
      <c r="B1116" t="s">
        <v>10989</v>
      </c>
    </row>
    <row r="1117" spans="1:2" x14ac:dyDescent="0.25">
      <c r="A1117" t="s">
        <v>3007</v>
      </c>
      <c r="B1117" t="s">
        <v>10990</v>
      </c>
    </row>
    <row r="1118" spans="1:2" x14ac:dyDescent="0.25">
      <c r="A1118" t="s">
        <v>3025</v>
      </c>
      <c r="B1118" t="s">
        <v>10991</v>
      </c>
    </row>
    <row r="1119" spans="1:2" x14ac:dyDescent="0.25">
      <c r="A1119" t="s">
        <v>3027</v>
      </c>
      <c r="B1119" t="s">
        <v>10992</v>
      </c>
    </row>
    <row r="1120" spans="1:2" x14ac:dyDescent="0.25">
      <c r="A1120" t="s">
        <v>3029</v>
      </c>
      <c r="B1120" t="s">
        <v>10993</v>
      </c>
    </row>
    <row r="1121" spans="1:2" x14ac:dyDescent="0.25">
      <c r="A1121" t="s">
        <v>3042</v>
      </c>
      <c r="B1121" t="s">
        <v>10994</v>
      </c>
    </row>
    <row r="1122" spans="1:2" x14ac:dyDescent="0.25">
      <c r="A1122" t="s">
        <v>3062</v>
      </c>
      <c r="B1122" t="s">
        <v>10995</v>
      </c>
    </row>
    <row r="1123" spans="1:2" x14ac:dyDescent="0.25">
      <c r="A1123" t="s">
        <v>315</v>
      </c>
      <c r="B1123" t="s">
        <v>10996</v>
      </c>
    </row>
    <row r="1124" spans="1:2" x14ac:dyDescent="0.25">
      <c r="A1124" t="s">
        <v>3065</v>
      </c>
      <c r="B1124" t="s">
        <v>10997</v>
      </c>
    </row>
    <row r="1125" spans="1:2" x14ac:dyDescent="0.25">
      <c r="A1125" t="s">
        <v>3067</v>
      </c>
      <c r="B1125" t="s">
        <v>10998</v>
      </c>
    </row>
    <row r="1126" spans="1:2" x14ac:dyDescent="0.25">
      <c r="A1126" t="s">
        <v>3081</v>
      </c>
      <c r="B1126" t="s">
        <v>10999</v>
      </c>
    </row>
    <row r="1127" spans="1:2" x14ac:dyDescent="0.25">
      <c r="A1127" t="s">
        <v>319</v>
      </c>
      <c r="B1127" t="s">
        <v>11000</v>
      </c>
    </row>
    <row r="1128" spans="1:2" x14ac:dyDescent="0.25">
      <c r="A1128" t="s">
        <v>3156</v>
      </c>
      <c r="B1128" t="s">
        <v>11001</v>
      </c>
    </row>
    <row r="1129" spans="1:2" x14ac:dyDescent="0.25">
      <c r="A1129" t="s">
        <v>3158</v>
      </c>
      <c r="B1129" t="s">
        <v>11002</v>
      </c>
    </row>
    <row r="1130" spans="1:2" x14ac:dyDescent="0.25">
      <c r="A1130" t="s">
        <v>3160</v>
      </c>
      <c r="B1130" t="s">
        <v>11003</v>
      </c>
    </row>
    <row r="1131" spans="1:2" x14ac:dyDescent="0.25">
      <c r="A1131" t="s">
        <v>3162</v>
      </c>
      <c r="B1131" t="s">
        <v>11004</v>
      </c>
    </row>
    <row r="1132" spans="1:2" x14ac:dyDescent="0.25">
      <c r="A1132" t="s">
        <v>3164</v>
      </c>
      <c r="B1132" t="s">
        <v>11005</v>
      </c>
    </row>
    <row r="1133" spans="1:2" x14ac:dyDescent="0.25">
      <c r="A1133" t="s">
        <v>3166</v>
      </c>
      <c r="B1133" t="s">
        <v>11006</v>
      </c>
    </row>
    <row r="1134" spans="1:2" x14ac:dyDescent="0.25">
      <c r="A1134" t="s">
        <v>3168</v>
      </c>
      <c r="B1134" t="s">
        <v>11007</v>
      </c>
    </row>
    <row r="1135" spans="1:2" x14ac:dyDescent="0.25">
      <c r="A1135" t="s">
        <v>3170</v>
      </c>
      <c r="B1135" t="s">
        <v>11008</v>
      </c>
    </row>
    <row r="1136" spans="1:2" x14ac:dyDescent="0.25">
      <c r="A1136" t="s">
        <v>321</v>
      </c>
      <c r="B1136" t="s">
        <v>11009</v>
      </c>
    </row>
    <row r="1137" spans="1:2" x14ac:dyDescent="0.25">
      <c r="A1137" t="s">
        <v>323</v>
      </c>
      <c r="B1137" t="s">
        <v>11010</v>
      </c>
    </row>
    <row r="1138" spans="1:2" x14ac:dyDescent="0.25">
      <c r="A1138" t="s">
        <v>3174</v>
      </c>
      <c r="B1138" t="s">
        <v>11011</v>
      </c>
    </row>
    <row r="1139" spans="1:2" x14ac:dyDescent="0.25">
      <c r="A1139" t="s">
        <v>3176</v>
      </c>
      <c r="B1139" t="s">
        <v>11012</v>
      </c>
    </row>
    <row r="1140" spans="1:2" x14ac:dyDescent="0.25">
      <c r="A1140" t="s">
        <v>3178</v>
      </c>
      <c r="B1140" t="s">
        <v>11013</v>
      </c>
    </row>
    <row r="1141" spans="1:2" x14ac:dyDescent="0.25">
      <c r="A1141" t="s">
        <v>3180</v>
      </c>
      <c r="B1141" t="s">
        <v>11014</v>
      </c>
    </row>
    <row r="1142" spans="1:2" x14ac:dyDescent="0.25">
      <c r="A1142" t="s">
        <v>3182</v>
      </c>
      <c r="B1142" t="s">
        <v>11015</v>
      </c>
    </row>
    <row r="1143" spans="1:2" x14ac:dyDescent="0.25">
      <c r="A1143" t="s">
        <v>3186</v>
      </c>
      <c r="B1143" t="s">
        <v>11016</v>
      </c>
    </row>
    <row r="1144" spans="1:2" x14ac:dyDescent="0.25">
      <c r="A1144" t="s">
        <v>3190</v>
      </c>
      <c r="B1144" t="s">
        <v>11017</v>
      </c>
    </row>
    <row r="1145" spans="1:2" x14ac:dyDescent="0.25">
      <c r="A1145" t="s">
        <v>3192</v>
      </c>
      <c r="B1145" t="s">
        <v>11018</v>
      </c>
    </row>
    <row r="1146" spans="1:2" x14ac:dyDescent="0.25">
      <c r="A1146" t="s">
        <v>3194</v>
      </c>
      <c r="B1146" t="s">
        <v>11019</v>
      </c>
    </row>
    <row r="1147" spans="1:2" x14ac:dyDescent="0.25">
      <c r="A1147" t="s">
        <v>3195</v>
      </c>
      <c r="B1147" t="s">
        <v>11020</v>
      </c>
    </row>
    <row r="1148" spans="1:2" x14ac:dyDescent="0.25">
      <c r="A1148" t="s">
        <v>3199</v>
      </c>
      <c r="B1148" t="s">
        <v>11021</v>
      </c>
    </row>
    <row r="1149" spans="1:2" x14ac:dyDescent="0.25">
      <c r="A1149" t="s">
        <v>3201</v>
      </c>
      <c r="B1149" t="s">
        <v>11022</v>
      </c>
    </row>
    <row r="1150" spans="1:2" x14ac:dyDescent="0.25">
      <c r="A1150" t="s">
        <v>3203</v>
      </c>
      <c r="B1150" t="s">
        <v>11023</v>
      </c>
    </row>
    <row r="1151" spans="1:2" x14ac:dyDescent="0.25">
      <c r="A1151" t="s">
        <v>3205</v>
      </c>
      <c r="B1151" t="s">
        <v>11024</v>
      </c>
    </row>
    <row r="1152" spans="1:2" x14ac:dyDescent="0.25">
      <c r="A1152" t="s">
        <v>3207</v>
      </c>
      <c r="B1152" t="s">
        <v>11025</v>
      </c>
    </row>
    <row r="1153" spans="1:2" x14ac:dyDescent="0.25">
      <c r="A1153" t="s">
        <v>3209</v>
      </c>
      <c r="B1153" t="s">
        <v>11026</v>
      </c>
    </row>
    <row r="1154" spans="1:2" x14ac:dyDescent="0.25">
      <c r="A1154" t="s">
        <v>3225</v>
      </c>
      <c r="B1154" t="s">
        <v>11027</v>
      </c>
    </row>
    <row r="1155" spans="1:2" x14ac:dyDescent="0.25">
      <c r="A1155" t="s">
        <v>3227</v>
      </c>
      <c r="B1155" t="s">
        <v>11028</v>
      </c>
    </row>
    <row r="1156" spans="1:2" x14ac:dyDescent="0.25">
      <c r="A1156" t="s">
        <v>3229</v>
      </c>
      <c r="B1156" t="s">
        <v>11029</v>
      </c>
    </row>
    <row r="1157" spans="1:2" x14ac:dyDescent="0.25">
      <c r="A1157" t="s">
        <v>325</v>
      </c>
      <c r="B1157" t="s">
        <v>11030</v>
      </c>
    </row>
    <row r="1158" spans="1:2" x14ac:dyDescent="0.25">
      <c r="A1158" t="s">
        <v>3238</v>
      </c>
      <c r="B1158" t="s">
        <v>11031</v>
      </c>
    </row>
    <row r="1159" spans="1:2" x14ac:dyDescent="0.25">
      <c r="A1159" t="s">
        <v>3249</v>
      </c>
      <c r="B1159" t="s">
        <v>11032</v>
      </c>
    </row>
    <row r="1160" spans="1:2" x14ac:dyDescent="0.25">
      <c r="A1160" t="s">
        <v>3251</v>
      </c>
      <c r="B1160" t="s">
        <v>11033</v>
      </c>
    </row>
    <row r="1161" spans="1:2" x14ac:dyDescent="0.25">
      <c r="A1161" t="s">
        <v>3253</v>
      </c>
      <c r="B1161" t="s">
        <v>11034</v>
      </c>
    </row>
    <row r="1162" spans="1:2" x14ac:dyDescent="0.25">
      <c r="A1162" t="s">
        <v>3257</v>
      </c>
      <c r="B1162" t="s">
        <v>11035</v>
      </c>
    </row>
    <row r="1163" spans="1:2" x14ac:dyDescent="0.25">
      <c r="A1163" t="s">
        <v>3267</v>
      </c>
      <c r="B1163" t="s">
        <v>11036</v>
      </c>
    </row>
    <row r="1164" spans="1:2" x14ac:dyDescent="0.25">
      <c r="A1164" t="s">
        <v>3269</v>
      </c>
      <c r="B1164" t="s">
        <v>10999</v>
      </c>
    </row>
    <row r="1165" spans="1:2" x14ac:dyDescent="0.25">
      <c r="A1165" t="s">
        <v>3271</v>
      </c>
      <c r="B1165" t="s">
        <v>11037</v>
      </c>
    </row>
    <row r="1166" spans="1:2" x14ac:dyDescent="0.25">
      <c r="A1166" t="s">
        <v>3272</v>
      </c>
      <c r="B1166" t="s">
        <v>11038</v>
      </c>
    </row>
    <row r="1167" spans="1:2" x14ac:dyDescent="0.25">
      <c r="A1167" t="s">
        <v>3276</v>
      </c>
      <c r="B1167" t="s">
        <v>11039</v>
      </c>
    </row>
    <row r="1168" spans="1:2" x14ac:dyDescent="0.25">
      <c r="A1168" t="s">
        <v>3292</v>
      </c>
      <c r="B1168" t="s">
        <v>11040</v>
      </c>
    </row>
    <row r="1169" spans="1:2" x14ac:dyDescent="0.25">
      <c r="A1169" t="s">
        <v>3294</v>
      </c>
      <c r="B1169" t="s">
        <v>9895</v>
      </c>
    </row>
    <row r="1170" spans="1:2" x14ac:dyDescent="0.25">
      <c r="A1170" t="s">
        <v>3300</v>
      </c>
      <c r="B1170" t="s">
        <v>11041</v>
      </c>
    </row>
    <row r="1171" spans="1:2" x14ac:dyDescent="0.25">
      <c r="A1171" t="s">
        <v>3302</v>
      </c>
      <c r="B1171" t="s">
        <v>11042</v>
      </c>
    </row>
    <row r="1172" spans="1:2" x14ac:dyDescent="0.25">
      <c r="A1172" t="s">
        <v>327</v>
      </c>
      <c r="B1172" t="s">
        <v>11043</v>
      </c>
    </row>
    <row r="1173" spans="1:2" x14ac:dyDescent="0.25">
      <c r="A1173" t="s">
        <v>3307</v>
      </c>
      <c r="B1173" t="s">
        <v>11044</v>
      </c>
    </row>
    <row r="1174" spans="1:2" x14ac:dyDescent="0.25">
      <c r="A1174" t="s">
        <v>3309</v>
      </c>
      <c r="B1174" t="s">
        <v>11045</v>
      </c>
    </row>
    <row r="1175" spans="1:2" x14ac:dyDescent="0.25">
      <c r="A1175" t="s">
        <v>3310</v>
      </c>
      <c r="B1175" t="s">
        <v>11046</v>
      </c>
    </row>
    <row r="1176" spans="1:2" x14ac:dyDescent="0.25">
      <c r="A1176" t="s">
        <v>3312</v>
      </c>
      <c r="B1176" t="s">
        <v>11047</v>
      </c>
    </row>
    <row r="1177" spans="1:2" x14ac:dyDescent="0.25">
      <c r="A1177" t="s">
        <v>3314</v>
      </c>
      <c r="B1177" t="s">
        <v>11048</v>
      </c>
    </row>
    <row r="1178" spans="1:2" x14ac:dyDescent="0.25">
      <c r="A1178" t="s">
        <v>3316</v>
      </c>
      <c r="B1178" t="s">
        <v>11049</v>
      </c>
    </row>
    <row r="1179" spans="1:2" x14ac:dyDescent="0.25">
      <c r="A1179" t="s">
        <v>3318</v>
      </c>
      <c r="B1179" t="s">
        <v>11050</v>
      </c>
    </row>
    <row r="1180" spans="1:2" x14ac:dyDescent="0.25">
      <c r="A1180" t="s">
        <v>3320</v>
      </c>
      <c r="B1180" t="s">
        <v>11051</v>
      </c>
    </row>
    <row r="1181" spans="1:2" x14ac:dyDescent="0.25">
      <c r="A1181" t="s">
        <v>329</v>
      </c>
      <c r="B1181" t="s">
        <v>11052</v>
      </c>
    </row>
    <row r="1182" spans="1:2" x14ac:dyDescent="0.25">
      <c r="A1182" t="s">
        <v>3323</v>
      </c>
      <c r="B1182" t="s">
        <v>11053</v>
      </c>
    </row>
    <row r="1183" spans="1:2" x14ac:dyDescent="0.25">
      <c r="A1183" t="s">
        <v>3324</v>
      </c>
      <c r="B1183" t="s">
        <v>11054</v>
      </c>
    </row>
    <row r="1184" spans="1:2" x14ac:dyDescent="0.25">
      <c r="A1184" t="s">
        <v>3326</v>
      </c>
      <c r="B1184" t="s">
        <v>11055</v>
      </c>
    </row>
    <row r="1185" spans="1:2" x14ac:dyDescent="0.25">
      <c r="A1185" t="s">
        <v>3328</v>
      </c>
      <c r="B1185" t="s">
        <v>11056</v>
      </c>
    </row>
    <row r="1186" spans="1:2" x14ac:dyDescent="0.25">
      <c r="A1186" t="s">
        <v>3330</v>
      </c>
      <c r="B1186" t="s">
        <v>11057</v>
      </c>
    </row>
    <row r="1187" spans="1:2" x14ac:dyDescent="0.25">
      <c r="A1187" t="s">
        <v>3331</v>
      </c>
      <c r="B1187" t="s">
        <v>11058</v>
      </c>
    </row>
    <row r="1188" spans="1:2" x14ac:dyDescent="0.25">
      <c r="A1188" t="s">
        <v>3333</v>
      </c>
      <c r="B1188" t="s">
        <v>11059</v>
      </c>
    </row>
    <row r="1189" spans="1:2" x14ac:dyDescent="0.25">
      <c r="A1189" t="s">
        <v>3335</v>
      </c>
      <c r="B1189" t="s">
        <v>11060</v>
      </c>
    </row>
    <row r="1190" spans="1:2" x14ac:dyDescent="0.25">
      <c r="A1190" t="s">
        <v>3337</v>
      </c>
      <c r="B1190" t="s">
        <v>11061</v>
      </c>
    </row>
    <row r="1191" spans="1:2" x14ac:dyDescent="0.25">
      <c r="A1191" t="s">
        <v>3339</v>
      </c>
      <c r="B1191" t="s">
        <v>11062</v>
      </c>
    </row>
    <row r="1192" spans="1:2" x14ac:dyDescent="0.25">
      <c r="A1192" t="s">
        <v>3340</v>
      </c>
      <c r="B1192" t="s">
        <v>11063</v>
      </c>
    </row>
    <row r="1193" spans="1:2" x14ac:dyDescent="0.25">
      <c r="A1193" t="s">
        <v>3341</v>
      </c>
      <c r="B1193" t="s">
        <v>11064</v>
      </c>
    </row>
    <row r="1194" spans="1:2" x14ac:dyDescent="0.25">
      <c r="A1194" t="s">
        <v>3342</v>
      </c>
      <c r="B1194" t="s">
        <v>11065</v>
      </c>
    </row>
    <row r="1195" spans="1:2" x14ac:dyDescent="0.25">
      <c r="A1195" t="s">
        <v>3344</v>
      </c>
      <c r="B1195" t="s">
        <v>11066</v>
      </c>
    </row>
    <row r="1196" spans="1:2" x14ac:dyDescent="0.25">
      <c r="A1196" t="s">
        <v>3346</v>
      </c>
      <c r="B1196" t="s">
        <v>11067</v>
      </c>
    </row>
    <row r="1197" spans="1:2" x14ac:dyDescent="0.25">
      <c r="A1197" t="s">
        <v>3348</v>
      </c>
      <c r="B1197" t="s">
        <v>11068</v>
      </c>
    </row>
    <row r="1198" spans="1:2" x14ac:dyDescent="0.25">
      <c r="A1198" t="s">
        <v>3350</v>
      </c>
      <c r="B1198" t="s">
        <v>11069</v>
      </c>
    </row>
    <row r="1199" spans="1:2" x14ac:dyDescent="0.25">
      <c r="A1199" t="s">
        <v>3352</v>
      </c>
      <c r="B1199" t="s">
        <v>11070</v>
      </c>
    </row>
    <row r="1200" spans="1:2" x14ac:dyDescent="0.25">
      <c r="A1200" t="s">
        <v>3354</v>
      </c>
      <c r="B1200" t="s">
        <v>11071</v>
      </c>
    </row>
    <row r="1201" spans="1:2" x14ac:dyDescent="0.25">
      <c r="A1201" t="s">
        <v>3360</v>
      </c>
      <c r="B1201" t="s">
        <v>11072</v>
      </c>
    </row>
    <row r="1202" spans="1:2" x14ac:dyDescent="0.25">
      <c r="A1202" t="s">
        <v>3362</v>
      </c>
      <c r="B1202" t="s">
        <v>11073</v>
      </c>
    </row>
    <row r="1203" spans="1:2" x14ac:dyDescent="0.25">
      <c r="A1203" t="s">
        <v>3364</v>
      </c>
      <c r="B1203" t="s">
        <v>11074</v>
      </c>
    </row>
    <row r="1204" spans="1:2" x14ac:dyDescent="0.25">
      <c r="A1204" t="s">
        <v>3366</v>
      </c>
      <c r="B1204" t="s">
        <v>11075</v>
      </c>
    </row>
    <row r="1205" spans="1:2" x14ac:dyDescent="0.25">
      <c r="A1205" t="s">
        <v>3368</v>
      </c>
      <c r="B1205" t="s">
        <v>11076</v>
      </c>
    </row>
    <row r="1206" spans="1:2" x14ac:dyDescent="0.25">
      <c r="A1206" t="s">
        <v>3370</v>
      </c>
      <c r="B1206" t="s">
        <v>11077</v>
      </c>
    </row>
    <row r="1207" spans="1:2" x14ac:dyDescent="0.25">
      <c r="A1207" t="s">
        <v>3371</v>
      </c>
      <c r="B1207" t="s">
        <v>11078</v>
      </c>
    </row>
    <row r="1208" spans="1:2" x14ac:dyDescent="0.25">
      <c r="A1208" t="s">
        <v>3372</v>
      </c>
      <c r="B1208" t="s">
        <v>11079</v>
      </c>
    </row>
    <row r="1209" spans="1:2" x14ac:dyDescent="0.25">
      <c r="A1209" t="s">
        <v>3373</v>
      </c>
      <c r="B1209" t="s">
        <v>11080</v>
      </c>
    </row>
    <row r="1210" spans="1:2" x14ac:dyDescent="0.25">
      <c r="A1210" t="s">
        <v>3375</v>
      </c>
      <c r="B1210" t="s">
        <v>11081</v>
      </c>
    </row>
    <row r="1211" spans="1:2" x14ac:dyDescent="0.25">
      <c r="A1211" t="s">
        <v>3377</v>
      </c>
      <c r="B1211" t="s">
        <v>11082</v>
      </c>
    </row>
    <row r="1212" spans="1:2" x14ac:dyDescent="0.25">
      <c r="A1212" t="s">
        <v>3381</v>
      </c>
      <c r="B1212" t="s">
        <v>11083</v>
      </c>
    </row>
    <row r="1213" spans="1:2" x14ac:dyDescent="0.25">
      <c r="A1213" t="s">
        <v>3387</v>
      </c>
      <c r="B1213" t="s">
        <v>11084</v>
      </c>
    </row>
    <row r="1214" spans="1:2" x14ac:dyDescent="0.25">
      <c r="A1214" t="s">
        <v>3389</v>
      </c>
      <c r="B1214" t="s">
        <v>11085</v>
      </c>
    </row>
    <row r="1215" spans="1:2" x14ac:dyDescent="0.25">
      <c r="A1215" t="s">
        <v>3391</v>
      </c>
      <c r="B1215" t="s">
        <v>11086</v>
      </c>
    </row>
    <row r="1216" spans="1:2" x14ac:dyDescent="0.25">
      <c r="A1216" t="s">
        <v>3393</v>
      </c>
      <c r="B1216" t="s">
        <v>11087</v>
      </c>
    </row>
    <row r="1217" spans="1:2" x14ac:dyDescent="0.25">
      <c r="A1217" t="s">
        <v>3395</v>
      </c>
      <c r="B1217" t="s">
        <v>11088</v>
      </c>
    </row>
    <row r="1218" spans="1:2" x14ac:dyDescent="0.25">
      <c r="A1218" t="s">
        <v>3397</v>
      </c>
      <c r="B1218" t="s">
        <v>11089</v>
      </c>
    </row>
    <row r="1219" spans="1:2" x14ac:dyDescent="0.25">
      <c r="A1219" t="s">
        <v>3399</v>
      </c>
      <c r="B1219" t="s">
        <v>11090</v>
      </c>
    </row>
    <row r="1220" spans="1:2" x14ac:dyDescent="0.25">
      <c r="A1220" t="s">
        <v>3401</v>
      </c>
      <c r="B1220" t="s">
        <v>11091</v>
      </c>
    </row>
    <row r="1221" spans="1:2" x14ac:dyDescent="0.25">
      <c r="A1221" t="s">
        <v>3403</v>
      </c>
      <c r="B1221" t="s">
        <v>11092</v>
      </c>
    </row>
    <row r="1222" spans="1:2" x14ac:dyDescent="0.25">
      <c r="A1222" t="s">
        <v>3405</v>
      </c>
      <c r="B1222" t="s">
        <v>11093</v>
      </c>
    </row>
    <row r="1223" spans="1:2" x14ac:dyDescent="0.25">
      <c r="A1223" t="s">
        <v>3407</v>
      </c>
      <c r="B1223" t="s">
        <v>11093</v>
      </c>
    </row>
    <row r="1224" spans="1:2" x14ac:dyDescent="0.25">
      <c r="A1224" t="s">
        <v>3409</v>
      </c>
      <c r="B1224" t="s">
        <v>11094</v>
      </c>
    </row>
    <row r="1225" spans="1:2" x14ac:dyDescent="0.25">
      <c r="A1225" t="s">
        <v>3411</v>
      </c>
      <c r="B1225" t="s">
        <v>11094</v>
      </c>
    </row>
    <row r="1226" spans="1:2" x14ac:dyDescent="0.25">
      <c r="A1226" t="s">
        <v>331</v>
      </c>
      <c r="B1226" t="s">
        <v>11095</v>
      </c>
    </row>
    <row r="1227" spans="1:2" x14ac:dyDescent="0.25">
      <c r="A1227" t="s">
        <v>3414</v>
      </c>
      <c r="B1227" t="s">
        <v>11096</v>
      </c>
    </row>
    <row r="1228" spans="1:2" x14ac:dyDescent="0.25">
      <c r="A1228" t="s">
        <v>3416</v>
      </c>
      <c r="B1228" t="s">
        <v>11097</v>
      </c>
    </row>
    <row r="1229" spans="1:2" x14ac:dyDescent="0.25">
      <c r="A1229" t="s">
        <v>3418</v>
      </c>
      <c r="B1229" t="s">
        <v>11098</v>
      </c>
    </row>
    <row r="1230" spans="1:2" x14ac:dyDescent="0.25">
      <c r="A1230" t="s">
        <v>3420</v>
      </c>
      <c r="B1230" t="s">
        <v>11099</v>
      </c>
    </row>
    <row r="1231" spans="1:2" x14ac:dyDescent="0.25">
      <c r="A1231" t="s">
        <v>3428</v>
      </c>
      <c r="B1231" t="s">
        <v>11100</v>
      </c>
    </row>
    <row r="1232" spans="1:2" x14ac:dyDescent="0.25">
      <c r="A1232" t="s">
        <v>3430</v>
      </c>
      <c r="B1232" t="s">
        <v>11101</v>
      </c>
    </row>
    <row r="1233" spans="1:2" x14ac:dyDescent="0.25">
      <c r="A1233" t="s">
        <v>3432</v>
      </c>
      <c r="B1233" t="s">
        <v>11102</v>
      </c>
    </row>
    <row r="1234" spans="1:2" x14ac:dyDescent="0.25">
      <c r="A1234" t="s">
        <v>3437</v>
      </c>
      <c r="B1234" t="s">
        <v>11103</v>
      </c>
    </row>
    <row r="1235" spans="1:2" x14ac:dyDescent="0.25">
      <c r="A1235" t="s">
        <v>3439</v>
      </c>
      <c r="B1235" t="s">
        <v>11104</v>
      </c>
    </row>
    <row r="1236" spans="1:2" x14ac:dyDescent="0.25">
      <c r="A1236" t="s">
        <v>3444</v>
      </c>
      <c r="B1236" t="s">
        <v>90</v>
      </c>
    </row>
    <row r="1237" spans="1:2" x14ac:dyDescent="0.25">
      <c r="A1237" t="s">
        <v>3485</v>
      </c>
      <c r="B1237" t="s">
        <v>11105</v>
      </c>
    </row>
    <row r="1238" spans="1:2" x14ac:dyDescent="0.25">
      <c r="A1238" t="s">
        <v>3487</v>
      </c>
      <c r="B1238" t="s">
        <v>11106</v>
      </c>
    </row>
    <row r="1239" spans="1:2" x14ac:dyDescent="0.25">
      <c r="A1239" t="s">
        <v>3489</v>
      </c>
      <c r="B1239" t="s">
        <v>11107</v>
      </c>
    </row>
    <row r="1240" spans="1:2" x14ac:dyDescent="0.25">
      <c r="A1240" t="s">
        <v>3491</v>
      </c>
      <c r="B1240" t="s">
        <v>11108</v>
      </c>
    </row>
    <row r="1241" spans="1:2" x14ac:dyDescent="0.25">
      <c r="A1241" t="s">
        <v>3493</v>
      </c>
      <c r="B1241" t="s">
        <v>11109</v>
      </c>
    </row>
    <row r="1242" spans="1:2" x14ac:dyDescent="0.25">
      <c r="A1242" t="s">
        <v>3495</v>
      </c>
      <c r="B1242" t="s">
        <v>11110</v>
      </c>
    </row>
    <row r="1243" spans="1:2" x14ac:dyDescent="0.25">
      <c r="A1243" t="s">
        <v>3497</v>
      </c>
      <c r="B1243" t="s">
        <v>11111</v>
      </c>
    </row>
    <row r="1244" spans="1:2" x14ac:dyDescent="0.25">
      <c r="A1244" t="s">
        <v>3499</v>
      </c>
      <c r="B1244" t="s">
        <v>11112</v>
      </c>
    </row>
    <row r="1245" spans="1:2" x14ac:dyDescent="0.25">
      <c r="A1245" t="s">
        <v>3501</v>
      </c>
      <c r="B1245" t="s">
        <v>11113</v>
      </c>
    </row>
    <row r="1246" spans="1:2" x14ac:dyDescent="0.25">
      <c r="A1246" t="s">
        <v>3503</v>
      </c>
      <c r="B1246" t="s">
        <v>11114</v>
      </c>
    </row>
    <row r="1247" spans="1:2" x14ac:dyDescent="0.25">
      <c r="A1247" t="s">
        <v>3505</v>
      </c>
      <c r="B1247" t="s">
        <v>11115</v>
      </c>
    </row>
    <row r="1248" spans="1:2" x14ac:dyDescent="0.25">
      <c r="A1248" t="s">
        <v>3507</v>
      </c>
      <c r="B1248" t="s">
        <v>11116</v>
      </c>
    </row>
    <row r="1249" spans="1:2" x14ac:dyDescent="0.25">
      <c r="A1249" t="s">
        <v>3509</v>
      </c>
      <c r="B1249" t="s">
        <v>11117</v>
      </c>
    </row>
    <row r="1250" spans="1:2" x14ac:dyDescent="0.25">
      <c r="A1250" t="s">
        <v>3511</v>
      </c>
      <c r="B1250" t="s">
        <v>11118</v>
      </c>
    </row>
    <row r="1251" spans="1:2" x14ac:dyDescent="0.25">
      <c r="A1251" t="s">
        <v>3513</v>
      </c>
      <c r="B1251" t="s">
        <v>11119</v>
      </c>
    </row>
    <row r="1252" spans="1:2" x14ac:dyDescent="0.25">
      <c r="A1252" t="s">
        <v>3515</v>
      </c>
      <c r="B1252" t="s">
        <v>11120</v>
      </c>
    </row>
    <row r="1253" spans="1:2" x14ac:dyDescent="0.25">
      <c r="A1253" t="s">
        <v>3517</v>
      </c>
      <c r="B1253" t="s">
        <v>11121</v>
      </c>
    </row>
    <row r="1254" spans="1:2" x14ac:dyDescent="0.25">
      <c r="A1254" t="s">
        <v>3519</v>
      </c>
      <c r="B1254" t="s">
        <v>11122</v>
      </c>
    </row>
    <row r="1255" spans="1:2" x14ac:dyDescent="0.25">
      <c r="A1255" t="s">
        <v>3521</v>
      </c>
      <c r="B1255" t="s">
        <v>11123</v>
      </c>
    </row>
    <row r="1256" spans="1:2" x14ac:dyDescent="0.25">
      <c r="A1256" t="s">
        <v>3522</v>
      </c>
      <c r="B1256" t="s">
        <v>11124</v>
      </c>
    </row>
    <row r="1257" spans="1:2" x14ac:dyDescent="0.25">
      <c r="A1257" t="s">
        <v>337</v>
      </c>
      <c r="B1257" t="s">
        <v>11125</v>
      </c>
    </row>
    <row r="1258" spans="1:2" x14ac:dyDescent="0.25">
      <c r="A1258" t="s">
        <v>3525</v>
      </c>
      <c r="B1258" t="s">
        <v>11126</v>
      </c>
    </row>
    <row r="1259" spans="1:2" x14ac:dyDescent="0.25">
      <c r="A1259" t="s">
        <v>3527</v>
      </c>
      <c r="B1259" t="s">
        <v>11127</v>
      </c>
    </row>
    <row r="1260" spans="1:2" x14ac:dyDescent="0.25">
      <c r="A1260" t="s">
        <v>3529</v>
      </c>
      <c r="B1260" t="s">
        <v>11128</v>
      </c>
    </row>
    <row r="1261" spans="1:2" x14ac:dyDescent="0.25">
      <c r="A1261" t="s">
        <v>3530</v>
      </c>
      <c r="B1261" t="s">
        <v>11129</v>
      </c>
    </row>
    <row r="1262" spans="1:2" x14ac:dyDescent="0.25">
      <c r="A1262" t="s">
        <v>3532</v>
      </c>
      <c r="B1262" t="s">
        <v>11130</v>
      </c>
    </row>
    <row r="1263" spans="1:2" x14ac:dyDescent="0.25">
      <c r="A1263" t="s">
        <v>3534</v>
      </c>
      <c r="B1263" t="s">
        <v>11131</v>
      </c>
    </row>
    <row r="1264" spans="1:2" x14ac:dyDescent="0.25">
      <c r="A1264" t="s">
        <v>3536</v>
      </c>
      <c r="B1264" t="s">
        <v>11132</v>
      </c>
    </row>
    <row r="1265" spans="1:2" x14ac:dyDescent="0.25">
      <c r="A1265" t="s">
        <v>3538</v>
      </c>
      <c r="B1265" t="s">
        <v>11133</v>
      </c>
    </row>
    <row r="1266" spans="1:2" x14ac:dyDescent="0.25">
      <c r="A1266" t="s">
        <v>3540</v>
      </c>
      <c r="B1266" t="s">
        <v>11134</v>
      </c>
    </row>
    <row r="1267" spans="1:2" x14ac:dyDescent="0.25">
      <c r="A1267" t="s">
        <v>3542</v>
      </c>
      <c r="B1267" t="s">
        <v>11135</v>
      </c>
    </row>
    <row r="1268" spans="1:2" x14ac:dyDescent="0.25">
      <c r="A1268" t="s">
        <v>3544</v>
      </c>
      <c r="B1268" t="s">
        <v>11136</v>
      </c>
    </row>
    <row r="1269" spans="1:2" x14ac:dyDescent="0.25">
      <c r="A1269" t="s">
        <v>3546</v>
      </c>
      <c r="B1269" t="s">
        <v>11137</v>
      </c>
    </row>
    <row r="1270" spans="1:2" x14ac:dyDescent="0.25">
      <c r="A1270" t="s">
        <v>3548</v>
      </c>
      <c r="B1270" t="s">
        <v>11138</v>
      </c>
    </row>
    <row r="1271" spans="1:2" x14ac:dyDescent="0.25">
      <c r="A1271" t="s">
        <v>3550</v>
      </c>
      <c r="B1271" t="s">
        <v>11139</v>
      </c>
    </row>
    <row r="1272" spans="1:2" x14ac:dyDescent="0.25">
      <c r="A1272" t="s">
        <v>3552</v>
      </c>
      <c r="B1272" t="s">
        <v>11140</v>
      </c>
    </row>
    <row r="1273" spans="1:2" x14ac:dyDescent="0.25">
      <c r="A1273" t="s">
        <v>3554</v>
      </c>
      <c r="B1273" t="s">
        <v>11141</v>
      </c>
    </row>
    <row r="1274" spans="1:2" x14ac:dyDescent="0.25">
      <c r="A1274" t="s">
        <v>3556</v>
      </c>
      <c r="B1274" t="s">
        <v>11142</v>
      </c>
    </row>
    <row r="1275" spans="1:2" x14ac:dyDescent="0.25">
      <c r="A1275" t="s">
        <v>3558</v>
      </c>
      <c r="B1275" t="s">
        <v>11143</v>
      </c>
    </row>
    <row r="1276" spans="1:2" x14ac:dyDescent="0.25">
      <c r="A1276" t="s">
        <v>3560</v>
      </c>
      <c r="B1276" t="s">
        <v>11144</v>
      </c>
    </row>
    <row r="1277" spans="1:2" x14ac:dyDescent="0.25">
      <c r="A1277" t="s">
        <v>3562</v>
      </c>
      <c r="B1277" t="s">
        <v>11145</v>
      </c>
    </row>
    <row r="1278" spans="1:2" x14ac:dyDescent="0.25">
      <c r="A1278" t="s">
        <v>3564</v>
      </c>
      <c r="B1278" t="s">
        <v>11146</v>
      </c>
    </row>
    <row r="1279" spans="1:2" x14ac:dyDescent="0.25">
      <c r="A1279" t="s">
        <v>3566</v>
      </c>
      <c r="B1279" t="s">
        <v>11147</v>
      </c>
    </row>
    <row r="1280" spans="1:2" x14ac:dyDescent="0.25">
      <c r="A1280" t="s">
        <v>3568</v>
      </c>
      <c r="B1280" t="s">
        <v>11148</v>
      </c>
    </row>
    <row r="1281" spans="1:2" x14ac:dyDescent="0.25">
      <c r="A1281" t="s">
        <v>3570</v>
      </c>
      <c r="B1281" t="s">
        <v>11149</v>
      </c>
    </row>
    <row r="1282" spans="1:2" x14ac:dyDescent="0.25">
      <c r="A1282" t="s">
        <v>3572</v>
      </c>
      <c r="B1282" t="s">
        <v>11150</v>
      </c>
    </row>
    <row r="1283" spans="1:2" x14ac:dyDescent="0.25">
      <c r="A1283" t="s">
        <v>3574</v>
      </c>
      <c r="B1283" t="s">
        <v>11151</v>
      </c>
    </row>
    <row r="1284" spans="1:2" x14ac:dyDescent="0.25">
      <c r="A1284" t="s">
        <v>3576</v>
      </c>
      <c r="B1284" t="s">
        <v>11152</v>
      </c>
    </row>
    <row r="1285" spans="1:2" x14ac:dyDescent="0.25">
      <c r="A1285" t="s">
        <v>3578</v>
      </c>
      <c r="B1285" t="s">
        <v>12284</v>
      </c>
    </row>
    <row r="1286" spans="1:2" x14ac:dyDescent="0.25">
      <c r="A1286" t="s">
        <v>3580</v>
      </c>
      <c r="B1286" t="s">
        <v>12477</v>
      </c>
    </row>
    <row r="1287" spans="1:2" x14ac:dyDescent="0.25">
      <c r="A1287" t="s">
        <v>3582</v>
      </c>
      <c r="B1287" t="s">
        <v>12478</v>
      </c>
    </row>
    <row r="1288" spans="1:2" x14ac:dyDescent="0.25">
      <c r="A1288" t="s">
        <v>3584</v>
      </c>
      <c r="B1288" t="s">
        <v>11153</v>
      </c>
    </row>
    <row r="1289" spans="1:2" x14ac:dyDescent="0.25">
      <c r="A1289" t="s">
        <v>3594</v>
      </c>
      <c r="B1289" t="s">
        <v>11154</v>
      </c>
    </row>
    <row r="1290" spans="1:2" x14ac:dyDescent="0.25">
      <c r="A1290" t="s">
        <v>3605</v>
      </c>
      <c r="B1290" t="s">
        <v>11155</v>
      </c>
    </row>
    <row r="1291" spans="1:2" x14ac:dyDescent="0.25">
      <c r="A1291" t="s">
        <v>3609</v>
      </c>
      <c r="B1291" t="s">
        <v>11884</v>
      </c>
    </row>
    <row r="1292" spans="1:2" x14ac:dyDescent="0.25">
      <c r="A1292" t="s">
        <v>3611</v>
      </c>
      <c r="B1292" t="s">
        <v>11156</v>
      </c>
    </row>
    <row r="1293" spans="1:2" x14ac:dyDescent="0.25">
      <c r="A1293" t="s">
        <v>3613</v>
      </c>
      <c r="B1293" t="s">
        <v>11157</v>
      </c>
    </row>
    <row r="1294" spans="1:2" x14ac:dyDescent="0.25">
      <c r="A1294" t="s">
        <v>3615</v>
      </c>
      <c r="B1294" t="s">
        <v>11158</v>
      </c>
    </row>
    <row r="1295" spans="1:2" x14ac:dyDescent="0.25">
      <c r="A1295" t="s">
        <v>3617</v>
      </c>
      <c r="B1295" t="s">
        <v>11159</v>
      </c>
    </row>
    <row r="1296" spans="1:2" x14ac:dyDescent="0.25">
      <c r="A1296" t="s">
        <v>3619</v>
      </c>
      <c r="B1296" t="s">
        <v>11160</v>
      </c>
    </row>
    <row r="1297" spans="1:2" x14ac:dyDescent="0.25">
      <c r="A1297" t="s">
        <v>3621</v>
      </c>
      <c r="B1297" t="s">
        <v>11161</v>
      </c>
    </row>
    <row r="1298" spans="1:2" x14ac:dyDescent="0.25">
      <c r="A1298" t="s">
        <v>3623</v>
      </c>
      <c r="B1298" t="s">
        <v>11162</v>
      </c>
    </row>
    <row r="1299" spans="1:2" x14ac:dyDescent="0.25">
      <c r="A1299" t="s">
        <v>3625</v>
      </c>
      <c r="B1299" t="s">
        <v>11163</v>
      </c>
    </row>
    <row r="1300" spans="1:2" x14ac:dyDescent="0.25">
      <c r="A1300" t="s">
        <v>3627</v>
      </c>
      <c r="B1300" t="s">
        <v>11163</v>
      </c>
    </row>
    <row r="1301" spans="1:2" x14ac:dyDescent="0.25">
      <c r="A1301" t="s">
        <v>3629</v>
      </c>
      <c r="B1301" t="s">
        <v>12479</v>
      </c>
    </row>
    <row r="1302" spans="1:2" x14ac:dyDescent="0.25">
      <c r="A1302" t="s">
        <v>3631</v>
      </c>
      <c r="B1302" t="s">
        <v>11164</v>
      </c>
    </row>
    <row r="1303" spans="1:2" x14ac:dyDescent="0.25">
      <c r="A1303" t="s">
        <v>3633</v>
      </c>
      <c r="B1303" t="s">
        <v>11165</v>
      </c>
    </row>
    <row r="1304" spans="1:2" x14ac:dyDescent="0.25">
      <c r="A1304" t="s">
        <v>3635</v>
      </c>
      <c r="B1304" t="s">
        <v>11166</v>
      </c>
    </row>
    <row r="1305" spans="1:2" x14ac:dyDescent="0.25">
      <c r="A1305" t="s">
        <v>3637</v>
      </c>
      <c r="B1305" t="s">
        <v>11167</v>
      </c>
    </row>
    <row r="1306" spans="1:2" x14ac:dyDescent="0.25">
      <c r="A1306" t="s">
        <v>3639</v>
      </c>
      <c r="B1306" t="s">
        <v>11168</v>
      </c>
    </row>
    <row r="1307" spans="1:2" x14ac:dyDescent="0.25">
      <c r="A1307" t="s">
        <v>3641</v>
      </c>
      <c r="B1307" t="s">
        <v>11169</v>
      </c>
    </row>
    <row r="1308" spans="1:2" x14ac:dyDescent="0.25">
      <c r="A1308" t="s">
        <v>3643</v>
      </c>
      <c r="B1308" t="s">
        <v>11170</v>
      </c>
    </row>
    <row r="1309" spans="1:2" x14ac:dyDescent="0.25">
      <c r="A1309" t="s">
        <v>3645</v>
      </c>
      <c r="B1309" t="s">
        <v>11171</v>
      </c>
    </row>
    <row r="1310" spans="1:2" x14ac:dyDescent="0.25">
      <c r="A1310" t="s">
        <v>3647</v>
      </c>
      <c r="B1310" t="s">
        <v>11172</v>
      </c>
    </row>
    <row r="1311" spans="1:2" x14ac:dyDescent="0.25">
      <c r="A1311" t="s">
        <v>3649</v>
      </c>
      <c r="B1311" t="s">
        <v>11173</v>
      </c>
    </row>
    <row r="1312" spans="1:2" x14ac:dyDescent="0.25">
      <c r="A1312" t="s">
        <v>3650</v>
      </c>
      <c r="B1312" t="s">
        <v>11174</v>
      </c>
    </row>
    <row r="1313" spans="1:2" x14ac:dyDescent="0.25">
      <c r="A1313" t="s">
        <v>3652</v>
      </c>
      <c r="B1313" t="s">
        <v>11175</v>
      </c>
    </row>
    <row r="1314" spans="1:2" x14ac:dyDescent="0.25">
      <c r="A1314" t="s">
        <v>3654</v>
      </c>
      <c r="B1314" t="s">
        <v>11176</v>
      </c>
    </row>
    <row r="1315" spans="1:2" x14ac:dyDescent="0.25">
      <c r="A1315" t="s">
        <v>3656</v>
      </c>
      <c r="B1315" t="s">
        <v>11177</v>
      </c>
    </row>
    <row r="1316" spans="1:2" x14ac:dyDescent="0.25">
      <c r="A1316" t="s">
        <v>3658</v>
      </c>
      <c r="B1316" t="s">
        <v>11178</v>
      </c>
    </row>
    <row r="1317" spans="1:2" x14ac:dyDescent="0.25">
      <c r="A1317" t="s">
        <v>3660</v>
      </c>
      <c r="B1317" t="s">
        <v>11179</v>
      </c>
    </row>
    <row r="1318" spans="1:2" x14ac:dyDescent="0.25">
      <c r="A1318" t="s">
        <v>3662</v>
      </c>
      <c r="B1318" t="s">
        <v>11180</v>
      </c>
    </row>
    <row r="1319" spans="1:2" x14ac:dyDescent="0.25">
      <c r="A1319" t="s">
        <v>3664</v>
      </c>
      <c r="B1319" t="s">
        <v>11181</v>
      </c>
    </row>
    <row r="1320" spans="1:2" x14ac:dyDescent="0.25">
      <c r="A1320" t="s">
        <v>3666</v>
      </c>
      <c r="B1320" t="s">
        <v>11182</v>
      </c>
    </row>
    <row r="1321" spans="1:2" x14ac:dyDescent="0.25">
      <c r="A1321" t="s">
        <v>3668</v>
      </c>
      <c r="B1321" t="s">
        <v>11183</v>
      </c>
    </row>
    <row r="1322" spans="1:2" x14ac:dyDescent="0.25">
      <c r="A1322" t="s">
        <v>3670</v>
      </c>
      <c r="B1322" t="s">
        <v>11184</v>
      </c>
    </row>
    <row r="1323" spans="1:2" x14ac:dyDescent="0.25">
      <c r="A1323" t="s">
        <v>3672</v>
      </c>
      <c r="B1323" t="s">
        <v>11185</v>
      </c>
    </row>
    <row r="1324" spans="1:2" x14ac:dyDescent="0.25">
      <c r="A1324" t="s">
        <v>3674</v>
      </c>
      <c r="B1324" t="s">
        <v>11186</v>
      </c>
    </row>
    <row r="1325" spans="1:2" x14ac:dyDescent="0.25">
      <c r="A1325" t="s">
        <v>3676</v>
      </c>
      <c r="B1325" t="s">
        <v>11187</v>
      </c>
    </row>
    <row r="1326" spans="1:2" x14ac:dyDescent="0.25">
      <c r="A1326" t="s">
        <v>3678</v>
      </c>
      <c r="B1326" t="s">
        <v>11188</v>
      </c>
    </row>
    <row r="1327" spans="1:2" x14ac:dyDescent="0.25">
      <c r="A1327" t="s">
        <v>340</v>
      </c>
      <c r="B1327" t="s">
        <v>11189</v>
      </c>
    </row>
    <row r="1328" spans="1:2" x14ac:dyDescent="0.25">
      <c r="A1328" t="s">
        <v>3681</v>
      </c>
      <c r="B1328" t="s">
        <v>11190</v>
      </c>
    </row>
    <row r="1329" spans="1:2" x14ac:dyDescent="0.25">
      <c r="A1329" t="s">
        <v>3683</v>
      </c>
      <c r="B1329" t="s">
        <v>11885</v>
      </c>
    </row>
    <row r="1330" spans="1:2" x14ac:dyDescent="0.25">
      <c r="A1330" t="s">
        <v>3692</v>
      </c>
      <c r="B1330" t="s">
        <v>11191</v>
      </c>
    </row>
    <row r="1331" spans="1:2" x14ac:dyDescent="0.25">
      <c r="A1331" t="s">
        <v>3694</v>
      </c>
      <c r="B1331" t="s">
        <v>11192</v>
      </c>
    </row>
    <row r="1332" spans="1:2" x14ac:dyDescent="0.25">
      <c r="A1332" t="s">
        <v>3696</v>
      </c>
      <c r="B1332" t="s">
        <v>11193</v>
      </c>
    </row>
    <row r="1333" spans="1:2" x14ac:dyDescent="0.25">
      <c r="A1333" t="s">
        <v>3718</v>
      </c>
      <c r="B1333" t="s">
        <v>11194</v>
      </c>
    </row>
    <row r="1334" spans="1:2" x14ac:dyDescent="0.25">
      <c r="A1334" t="s">
        <v>3719</v>
      </c>
      <c r="B1334" t="s">
        <v>11195</v>
      </c>
    </row>
    <row r="1335" spans="1:2" x14ac:dyDescent="0.25">
      <c r="A1335" t="s">
        <v>3721</v>
      </c>
      <c r="B1335" t="s">
        <v>11196</v>
      </c>
    </row>
    <row r="1336" spans="1:2" x14ac:dyDescent="0.25">
      <c r="A1336" t="s">
        <v>3722</v>
      </c>
      <c r="B1336" t="s">
        <v>11197</v>
      </c>
    </row>
    <row r="1337" spans="1:2" x14ac:dyDescent="0.25">
      <c r="A1337" t="s">
        <v>3723</v>
      </c>
      <c r="B1337" t="s">
        <v>11198</v>
      </c>
    </row>
    <row r="1338" spans="1:2" x14ac:dyDescent="0.25">
      <c r="A1338" t="s">
        <v>3725</v>
      </c>
      <c r="B1338" t="s">
        <v>11199</v>
      </c>
    </row>
    <row r="1339" spans="1:2" x14ac:dyDescent="0.25">
      <c r="A1339" t="s">
        <v>3727</v>
      </c>
      <c r="B1339" t="s">
        <v>11200</v>
      </c>
    </row>
    <row r="1340" spans="1:2" x14ac:dyDescent="0.25">
      <c r="A1340" t="s">
        <v>3728</v>
      </c>
      <c r="B1340" t="s">
        <v>11201</v>
      </c>
    </row>
    <row r="1341" spans="1:2" x14ac:dyDescent="0.25">
      <c r="A1341" t="s">
        <v>3730</v>
      </c>
      <c r="B1341" t="s">
        <v>11202</v>
      </c>
    </row>
    <row r="1342" spans="1:2" x14ac:dyDescent="0.25">
      <c r="A1342" t="s">
        <v>3732</v>
      </c>
      <c r="B1342" t="s">
        <v>11203</v>
      </c>
    </row>
    <row r="1343" spans="1:2" x14ac:dyDescent="0.25">
      <c r="A1343" t="s">
        <v>3734</v>
      </c>
      <c r="B1343" t="s">
        <v>11204</v>
      </c>
    </row>
    <row r="1344" spans="1:2" x14ac:dyDescent="0.25">
      <c r="A1344" t="s">
        <v>3736</v>
      </c>
      <c r="B1344" t="s">
        <v>11205</v>
      </c>
    </row>
    <row r="1345" spans="1:2" x14ac:dyDescent="0.25">
      <c r="A1345" t="s">
        <v>3738</v>
      </c>
      <c r="B1345" t="s">
        <v>11206</v>
      </c>
    </row>
    <row r="1346" spans="1:2" x14ac:dyDescent="0.25">
      <c r="A1346" t="s">
        <v>3740</v>
      </c>
      <c r="B1346" t="s">
        <v>11207</v>
      </c>
    </row>
    <row r="1347" spans="1:2" x14ac:dyDescent="0.25">
      <c r="A1347" t="s">
        <v>3742</v>
      </c>
      <c r="B1347" t="s">
        <v>11208</v>
      </c>
    </row>
    <row r="1348" spans="1:2" x14ac:dyDescent="0.25">
      <c r="A1348" t="s">
        <v>3744</v>
      </c>
      <c r="B1348" t="s">
        <v>11209</v>
      </c>
    </row>
    <row r="1349" spans="1:2" x14ac:dyDescent="0.25">
      <c r="A1349" t="s">
        <v>3745</v>
      </c>
      <c r="B1349" t="s">
        <v>11210</v>
      </c>
    </row>
    <row r="1350" spans="1:2" x14ac:dyDescent="0.25">
      <c r="A1350" t="s">
        <v>342</v>
      </c>
      <c r="B1350" t="s">
        <v>11211</v>
      </c>
    </row>
    <row r="1351" spans="1:2" x14ac:dyDescent="0.25">
      <c r="A1351" t="s">
        <v>3748</v>
      </c>
      <c r="B1351" t="s">
        <v>11212</v>
      </c>
    </row>
    <row r="1352" spans="1:2" x14ac:dyDescent="0.25">
      <c r="A1352" t="s">
        <v>3750</v>
      </c>
      <c r="B1352" t="s">
        <v>11213</v>
      </c>
    </row>
    <row r="1353" spans="1:2" x14ac:dyDescent="0.25">
      <c r="A1353" t="s">
        <v>3751</v>
      </c>
      <c r="B1353" t="s">
        <v>11214</v>
      </c>
    </row>
    <row r="1354" spans="1:2" x14ac:dyDescent="0.25">
      <c r="A1354" t="s">
        <v>3753</v>
      </c>
      <c r="B1354" t="s">
        <v>11215</v>
      </c>
    </row>
    <row r="1355" spans="1:2" x14ac:dyDescent="0.25">
      <c r="A1355" t="s">
        <v>3755</v>
      </c>
      <c r="B1355" t="s">
        <v>11216</v>
      </c>
    </row>
    <row r="1356" spans="1:2" x14ac:dyDescent="0.25">
      <c r="A1356" t="s">
        <v>3757</v>
      </c>
      <c r="B1356" t="s">
        <v>11217</v>
      </c>
    </row>
    <row r="1357" spans="1:2" x14ac:dyDescent="0.25">
      <c r="A1357" t="s">
        <v>3759</v>
      </c>
      <c r="B1357" t="s">
        <v>11218</v>
      </c>
    </row>
    <row r="1358" spans="1:2" x14ac:dyDescent="0.25">
      <c r="A1358" t="s">
        <v>3761</v>
      </c>
      <c r="B1358" t="s">
        <v>11219</v>
      </c>
    </row>
    <row r="1359" spans="1:2" x14ac:dyDescent="0.25">
      <c r="A1359" t="s">
        <v>3763</v>
      </c>
      <c r="B1359" t="s">
        <v>11220</v>
      </c>
    </row>
    <row r="1360" spans="1:2" x14ac:dyDescent="0.25">
      <c r="A1360" t="s">
        <v>344</v>
      </c>
      <c r="B1360" t="s">
        <v>11221</v>
      </c>
    </row>
    <row r="1361" spans="1:2" x14ac:dyDescent="0.25">
      <c r="A1361" t="s">
        <v>3765</v>
      </c>
      <c r="B1361" t="s">
        <v>11222</v>
      </c>
    </row>
    <row r="1362" spans="1:2" x14ac:dyDescent="0.25">
      <c r="A1362" t="s">
        <v>3767</v>
      </c>
      <c r="B1362" t="s">
        <v>11223</v>
      </c>
    </row>
    <row r="1363" spans="1:2" x14ac:dyDescent="0.25">
      <c r="A1363" t="s">
        <v>3769</v>
      </c>
      <c r="B1363" t="s">
        <v>11224</v>
      </c>
    </row>
    <row r="1364" spans="1:2" x14ac:dyDescent="0.25">
      <c r="A1364" t="s">
        <v>3771</v>
      </c>
      <c r="B1364" t="s">
        <v>11225</v>
      </c>
    </row>
    <row r="1365" spans="1:2" x14ac:dyDescent="0.25">
      <c r="A1365" t="s">
        <v>3773</v>
      </c>
      <c r="B1365" t="s">
        <v>11226</v>
      </c>
    </row>
    <row r="1366" spans="1:2" x14ac:dyDescent="0.25">
      <c r="A1366" t="s">
        <v>3774</v>
      </c>
      <c r="B1366" t="s">
        <v>11227</v>
      </c>
    </row>
    <row r="1367" spans="1:2" x14ac:dyDescent="0.25">
      <c r="A1367" t="s">
        <v>3775</v>
      </c>
      <c r="B1367" t="s">
        <v>11228</v>
      </c>
    </row>
    <row r="1368" spans="1:2" x14ac:dyDescent="0.25">
      <c r="A1368" t="s">
        <v>3777</v>
      </c>
      <c r="B1368" t="s">
        <v>11229</v>
      </c>
    </row>
    <row r="1369" spans="1:2" x14ac:dyDescent="0.25">
      <c r="A1369" t="s">
        <v>3778</v>
      </c>
      <c r="B1369" t="s">
        <v>11230</v>
      </c>
    </row>
    <row r="1370" spans="1:2" x14ac:dyDescent="0.25">
      <c r="A1370" t="s">
        <v>3780</v>
      </c>
      <c r="B1370" t="s">
        <v>11231</v>
      </c>
    </row>
    <row r="1371" spans="1:2" x14ac:dyDescent="0.25">
      <c r="A1371" t="s">
        <v>3782</v>
      </c>
      <c r="B1371" t="s">
        <v>11232</v>
      </c>
    </row>
    <row r="1372" spans="1:2" x14ac:dyDescent="0.25">
      <c r="A1372" t="s">
        <v>3784</v>
      </c>
      <c r="B1372" t="s">
        <v>11233</v>
      </c>
    </row>
    <row r="1373" spans="1:2" x14ac:dyDescent="0.25">
      <c r="A1373" t="s">
        <v>3785</v>
      </c>
      <c r="B1373" t="s">
        <v>11234</v>
      </c>
    </row>
    <row r="1374" spans="1:2" x14ac:dyDescent="0.25">
      <c r="A1374" t="s">
        <v>3786</v>
      </c>
      <c r="B1374" t="s">
        <v>11235</v>
      </c>
    </row>
    <row r="1375" spans="1:2" x14ac:dyDescent="0.25">
      <c r="A1375" t="s">
        <v>3787</v>
      </c>
      <c r="B1375" t="s">
        <v>11236</v>
      </c>
    </row>
    <row r="1376" spans="1:2" x14ac:dyDescent="0.25">
      <c r="A1376" t="s">
        <v>3788</v>
      </c>
      <c r="B1376" t="s">
        <v>11237</v>
      </c>
    </row>
    <row r="1377" spans="1:2" x14ac:dyDescent="0.25">
      <c r="A1377" t="s">
        <v>3789</v>
      </c>
      <c r="B1377" t="s">
        <v>11238</v>
      </c>
    </row>
    <row r="1378" spans="1:2" x14ac:dyDescent="0.25">
      <c r="A1378" t="s">
        <v>3790</v>
      </c>
      <c r="B1378" t="s">
        <v>11239</v>
      </c>
    </row>
    <row r="1379" spans="1:2" x14ac:dyDescent="0.25">
      <c r="A1379" t="s">
        <v>3791</v>
      </c>
      <c r="B1379" t="s">
        <v>11240</v>
      </c>
    </row>
    <row r="1380" spans="1:2" x14ac:dyDescent="0.25">
      <c r="A1380" t="s">
        <v>3792</v>
      </c>
      <c r="B1380" t="s">
        <v>11241</v>
      </c>
    </row>
    <row r="1381" spans="1:2" x14ac:dyDescent="0.25">
      <c r="A1381" t="s">
        <v>3793</v>
      </c>
      <c r="B1381" t="s">
        <v>11242</v>
      </c>
    </row>
    <row r="1382" spans="1:2" x14ac:dyDescent="0.25">
      <c r="A1382" t="s">
        <v>3794</v>
      </c>
      <c r="B1382" t="s">
        <v>11243</v>
      </c>
    </row>
    <row r="1383" spans="1:2" x14ac:dyDescent="0.25">
      <c r="A1383" t="s">
        <v>3795</v>
      </c>
      <c r="B1383" t="s">
        <v>11244</v>
      </c>
    </row>
    <row r="1384" spans="1:2" x14ac:dyDescent="0.25">
      <c r="A1384" t="s">
        <v>3796</v>
      </c>
      <c r="B1384" t="s">
        <v>11245</v>
      </c>
    </row>
    <row r="1385" spans="1:2" x14ac:dyDescent="0.25">
      <c r="A1385" t="s">
        <v>3798</v>
      </c>
      <c r="B1385" t="s">
        <v>11246</v>
      </c>
    </row>
    <row r="1386" spans="1:2" x14ac:dyDescent="0.25">
      <c r="A1386" t="s">
        <v>3800</v>
      </c>
      <c r="B1386" t="s">
        <v>11247</v>
      </c>
    </row>
    <row r="1387" spans="1:2" x14ac:dyDescent="0.25">
      <c r="A1387" t="s">
        <v>3802</v>
      </c>
      <c r="B1387" t="s">
        <v>11248</v>
      </c>
    </row>
    <row r="1388" spans="1:2" x14ac:dyDescent="0.25">
      <c r="A1388" t="s">
        <v>3804</v>
      </c>
      <c r="B1388" t="s">
        <v>11249</v>
      </c>
    </row>
    <row r="1389" spans="1:2" x14ac:dyDescent="0.25">
      <c r="A1389" t="s">
        <v>3806</v>
      </c>
      <c r="B1389" t="s">
        <v>11250</v>
      </c>
    </row>
    <row r="1390" spans="1:2" x14ac:dyDescent="0.25">
      <c r="A1390" t="s">
        <v>346</v>
      </c>
      <c r="B1390" t="s">
        <v>11251</v>
      </c>
    </row>
    <row r="1391" spans="1:2" x14ac:dyDescent="0.25">
      <c r="A1391" t="s">
        <v>3809</v>
      </c>
      <c r="B1391" t="s">
        <v>11252</v>
      </c>
    </row>
    <row r="1392" spans="1:2" x14ac:dyDescent="0.25">
      <c r="A1392" t="s">
        <v>3811</v>
      </c>
      <c r="B1392" t="s">
        <v>11253</v>
      </c>
    </row>
    <row r="1393" spans="1:2" x14ac:dyDescent="0.25">
      <c r="A1393" t="s">
        <v>3813</v>
      </c>
      <c r="B1393" t="s">
        <v>11254</v>
      </c>
    </row>
    <row r="1394" spans="1:2" x14ac:dyDescent="0.25">
      <c r="A1394" t="s">
        <v>3815</v>
      </c>
      <c r="B1394" t="s">
        <v>11255</v>
      </c>
    </row>
    <row r="1395" spans="1:2" x14ac:dyDescent="0.25">
      <c r="A1395" t="s">
        <v>3817</v>
      </c>
      <c r="B1395" t="s">
        <v>11256</v>
      </c>
    </row>
    <row r="1396" spans="1:2" x14ac:dyDescent="0.25">
      <c r="A1396" t="s">
        <v>3819</v>
      </c>
      <c r="B1396" t="s">
        <v>11257</v>
      </c>
    </row>
    <row r="1397" spans="1:2" x14ac:dyDescent="0.25">
      <c r="A1397" t="s">
        <v>3821</v>
      </c>
      <c r="B1397" t="s">
        <v>11258</v>
      </c>
    </row>
    <row r="1398" spans="1:2" x14ac:dyDescent="0.25">
      <c r="A1398" t="s">
        <v>3823</v>
      </c>
      <c r="B1398" t="s">
        <v>11259</v>
      </c>
    </row>
    <row r="1399" spans="1:2" x14ac:dyDescent="0.25">
      <c r="A1399" t="s">
        <v>3844</v>
      </c>
      <c r="B1399" t="s">
        <v>11260</v>
      </c>
    </row>
    <row r="1400" spans="1:2" x14ac:dyDescent="0.25">
      <c r="A1400" t="s">
        <v>3846</v>
      </c>
      <c r="B1400" t="s">
        <v>11261</v>
      </c>
    </row>
    <row r="1401" spans="1:2" x14ac:dyDescent="0.25">
      <c r="A1401" t="s">
        <v>3848</v>
      </c>
      <c r="B1401" t="s">
        <v>11262</v>
      </c>
    </row>
    <row r="1402" spans="1:2" x14ac:dyDescent="0.25">
      <c r="A1402" t="s">
        <v>3850</v>
      </c>
      <c r="B1402" t="s">
        <v>11263</v>
      </c>
    </row>
    <row r="1403" spans="1:2" x14ac:dyDescent="0.25">
      <c r="A1403" t="s">
        <v>3852</v>
      </c>
      <c r="B1403" t="s">
        <v>11264</v>
      </c>
    </row>
    <row r="1404" spans="1:2" x14ac:dyDescent="0.25">
      <c r="A1404" t="s">
        <v>3856</v>
      </c>
      <c r="B1404" t="s">
        <v>11265</v>
      </c>
    </row>
    <row r="1405" spans="1:2" x14ac:dyDescent="0.25">
      <c r="A1405" t="s">
        <v>3858</v>
      </c>
      <c r="B1405" t="s">
        <v>11266</v>
      </c>
    </row>
    <row r="1406" spans="1:2" x14ac:dyDescent="0.25">
      <c r="A1406" t="s">
        <v>3860</v>
      </c>
      <c r="B1406" t="s">
        <v>11267</v>
      </c>
    </row>
    <row r="1407" spans="1:2" x14ac:dyDescent="0.25">
      <c r="A1407" t="s">
        <v>3862</v>
      </c>
      <c r="B1407" t="s">
        <v>11268</v>
      </c>
    </row>
    <row r="1408" spans="1:2" x14ac:dyDescent="0.25">
      <c r="A1408" t="s">
        <v>3863</v>
      </c>
      <c r="B1408" t="s">
        <v>11269</v>
      </c>
    </row>
    <row r="1409" spans="1:2" x14ac:dyDescent="0.25">
      <c r="A1409" t="s">
        <v>3865</v>
      </c>
      <c r="B1409" t="s">
        <v>11270</v>
      </c>
    </row>
    <row r="1410" spans="1:2" x14ac:dyDescent="0.25">
      <c r="A1410" t="s">
        <v>3867</v>
      </c>
      <c r="B1410" t="s">
        <v>11271</v>
      </c>
    </row>
    <row r="1411" spans="1:2" x14ac:dyDescent="0.25">
      <c r="A1411" t="s">
        <v>3874</v>
      </c>
      <c r="B1411" t="s">
        <v>11272</v>
      </c>
    </row>
    <row r="1412" spans="1:2" x14ac:dyDescent="0.25">
      <c r="A1412" t="s">
        <v>3880</v>
      </c>
      <c r="B1412" t="s">
        <v>11273</v>
      </c>
    </row>
    <row r="1413" spans="1:2" x14ac:dyDescent="0.25">
      <c r="A1413" t="s">
        <v>3882</v>
      </c>
      <c r="B1413" t="s">
        <v>11274</v>
      </c>
    </row>
    <row r="1414" spans="1:2" x14ac:dyDescent="0.25">
      <c r="A1414" t="s">
        <v>3884</v>
      </c>
      <c r="B1414" t="s">
        <v>11275</v>
      </c>
    </row>
    <row r="1415" spans="1:2" x14ac:dyDescent="0.25">
      <c r="A1415" t="s">
        <v>3888</v>
      </c>
      <c r="B1415" t="s">
        <v>11276</v>
      </c>
    </row>
    <row r="1416" spans="1:2" x14ac:dyDescent="0.25">
      <c r="A1416" t="s">
        <v>3893</v>
      </c>
      <c r="B1416" t="s">
        <v>11277</v>
      </c>
    </row>
    <row r="1417" spans="1:2" x14ac:dyDescent="0.25">
      <c r="A1417" t="s">
        <v>3895</v>
      </c>
      <c r="B1417" t="s">
        <v>11278</v>
      </c>
    </row>
    <row r="1418" spans="1:2" x14ac:dyDescent="0.25">
      <c r="A1418" t="s">
        <v>3901</v>
      </c>
      <c r="B1418" t="s">
        <v>11279</v>
      </c>
    </row>
    <row r="1419" spans="1:2" x14ac:dyDescent="0.25">
      <c r="A1419" t="s">
        <v>3903</v>
      </c>
      <c r="B1419" t="s">
        <v>11280</v>
      </c>
    </row>
    <row r="1420" spans="1:2" x14ac:dyDescent="0.25">
      <c r="A1420" t="s">
        <v>3912</v>
      </c>
      <c r="B1420" t="s">
        <v>11281</v>
      </c>
    </row>
    <row r="1421" spans="1:2" x14ac:dyDescent="0.25">
      <c r="A1421" t="s">
        <v>3920</v>
      </c>
      <c r="B1421" t="s">
        <v>11282</v>
      </c>
    </row>
    <row r="1422" spans="1:2" x14ac:dyDescent="0.25">
      <c r="A1422" t="s">
        <v>3922</v>
      </c>
      <c r="B1422" t="s">
        <v>11283</v>
      </c>
    </row>
    <row r="1423" spans="1:2" x14ac:dyDescent="0.25">
      <c r="A1423" t="s">
        <v>3923</v>
      </c>
      <c r="B1423" t="s">
        <v>11284</v>
      </c>
    </row>
    <row r="1424" spans="1:2" x14ac:dyDescent="0.25">
      <c r="A1424" t="s">
        <v>3925</v>
      </c>
      <c r="B1424" t="s">
        <v>11285</v>
      </c>
    </row>
    <row r="1425" spans="1:2" x14ac:dyDescent="0.25">
      <c r="A1425" t="s">
        <v>3926</v>
      </c>
      <c r="B1425" t="s">
        <v>11286</v>
      </c>
    </row>
    <row r="1426" spans="1:2" x14ac:dyDescent="0.25">
      <c r="A1426" t="s">
        <v>3927</v>
      </c>
      <c r="B1426" t="s">
        <v>11287</v>
      </c>
    </row>
    <row r="1427" spans="1:2" x14ac:dyDescent="0.25">
      <c r="A1427" t="s">
        <v>3929</v>
      </c>
      <c r="B1427" t="s">
        <v>11288</v>
      </c>
    </row>
    <row r="1428" spans="1:2" x14ac:dyDescent="0.25">
      <c r="A1428" t="s">
        <v>3931</v>
      </c>
      <c r="B1428" t="s">
        <v>11289</v>
      </c>
    </row>
    <row r="1429" spans="1:2" x14ac:dyDescent="0.25">
      <c r="A1429" t="s">
        <v>3933</v>
      </c>
      <c r="B1429" t="s">
        <v>11290</v>
      </c>
    </row>
    <row r="1430" spans="1:2" x14ac:dyDescent="0.25">
      <c r="A1430" t="s">
        <v>3935</v>
      </c>
      <c r="B1430" t="s">
        <v>11290</v>
      </c>
    </row>
    <row r="1431" spans="1:2" x14ac:dyDescent="0.25">
      <c r="A1431" t="s">
        <v>3938</v>
      </c>
      <c r="B1431" t="s">
        <v>11291</v>
      </c>
    </row>
    <row r="1432" spans="1:2" x14ac:dyDescent="0.25">
      <c r="A1432" t="s">
        <v>3940</v>
      </c>
      <c r="B1432" t="s">
        <v>11292</v>
      </c>
    </row>
    <row r="1433" spans="1:2" x14ac:dyDescent="0.25">
      <c r="A1433" t="s">
        <v>3941</v>
      </c>
      <c r="B1433" t="s">
        <v>11292</v>
      </c>
    </row>
    <row r="1434" spans="1:2" x14ac:dyDescent="0.25">
      <c r="A1434" t="s">
        <v>3942</v>
      </c>
      <c r="B1434" t="s">
        <v>11293</v>
      </c>
    </row>
    <row r="1435" spans="1:2" x14ac:dyDescent="0.25">
      <c r="A1435" t="s">
        <v>3944</v>
      </c>
      <c r="B1435" t="s">
        <v>11293</v>
      </c>
    </row>
    <row r="1436" spans="1:2" x14ac:dyDescent="0.25">
      <c r="A1436" t="s">
        <v>3946</v>
      </c>
      <c r="B1436" t="s">
        <v>11294</v>
      </c>
    </row>
    <row r="1437" spans="1:2" x14ac:dyDescent="0.25">
      <c r="A1437" t="s">
        <v>3961</v>
      </c>
      <c r="B1437" t="s">
        <v>11295</v>
      </c>
    </row>
    <row r="1438" spans="1:2" x14ac:dyDescent="0.25">
      <c r="A1438" t="s">
        <v>3963</v>
      </c>
      <c r="B1438" t="s">
        <v>11159</v>
      </c>
    </row>
    <row r="1439" spans="1:2" x14ac:dyDescent="0.25">
      <c r="A1439" t="s">
        <v>3965</v>
      </c>
      <c r="B1439" t="s">
        <v>11296</v>
      </c>
    </row>
    <row r="1440" spans="1:2" x14ac:dyDescent="0.25">
      <c r="A1440" t="s">
        <v>3967</v>
      </c>
      <c r="B1440" t="s">
        <v>11297</v>
      </c>
    </row>
    <row r="1441" spans="1:2" x14ac:dyDescent="0.25">
      <c r="A1441" t="s">
        <v>3969</v>
      </c>
      <c r="B1441" t="s">
        <v>11298</v>
      </c>
    </row>
    <row r="1442" spans="1:2" x14ac:dyDescent="0.25">
      <c r="A1442" t="s">
        <v>3972</v>
      </c>
      <c r="B1442" t="s">
        <v>11299</v>
      </c>
    </row>
    <row r="1443" spans="1:2" x14ac:dyDescent="0.25">
      <c r="A1443" t="s">
        <v>3974</v>
      </c>
      <c r="B1443" t="s">
        <v>11300</v>
      </c>
    </row>
    <row r="1444" spans="1:2" x14ac:dyDescent="0.25">
      <c r="A1444" t="s">
        <v>3976</v>
      </c>
      <c r="B1444" t="s">
        <v>11301</v>
      </c>
    </row>
    <row r="1445" spans="1:2" x14ac:dyDescent="0.25">
      <c r="A1445" t="s">
        <v>3978</v>
      </c>
      <c r="B1445" t="s">
        <v>11302</v>
      </c>
    </row>
    <row r="1446" spans="1:2" x14ac:dyDescent="0.25">
      <c r="A1446" t="s">
        <v>3980</v>
      </c>
      <c r="B1446" t="s">
        <v>11303</v>
      </c>
    </row>
    <row r="1447" spans="1:2" x14ac:dyDescent="0.25">
      <c r="A1447" t="s">
        <v>3982</v>
      </c>
      <c r="B1447" t="s">
        <v>11304</v>
      </c>
    </row>
    <row r="1448" spans="1:2" x14ac:dyDescent="0.25">
      <c r="A1448" t="s">
        <v>3984</v>
      </c>
      <c r="B1448" t="s">
        <v>11305</v>
      </c>
    </row>
    <row r="1449" spans="1:2" x14ac:dyDescent="0.25">
      <c r="A1449" t="s">
        <v>3986</v>
      </c>
      <c r="B1449" t="s">
        <v>11306</v>
      </c>
    </row>
    <row r="1450" spans="1:2" x14ac:dyDescent="0.25">
      <c r="A1450" t="s">
        <v>3988</v>
      </c>
      <c r="B1450" t="s">
        <v>11307</v>
      </c>
    </row>
    <row r="1451" spans="1:2" x14ac:dyDescent="0.25">
      <c r="A1451" t="s">
        <v>3991</v>
      </c>
      <c r="B1451" t="s">
        <v>11308</v>
      </c>
    </row>
    <row r="1452" spans="1:2" x14ac:dyDescent="0.25">
      <c r="A1452" t="s">
        <v>3993</v>
      </c>
      <c r="B1452" t="s">
        <v>11309</v>
      </c>
    </row>
    <row r="1453" spans="1:2" x14ac:dyDescent="0.25">
      <c r="A1453" t="s">
        <v>3995</v>
      </c>
      <c r="B1453" t="s">
        <v>11310</v>
      </c>
    </row>
    <row r="1454" spans="1:2" x14ac:dyDescent="0.25">
      <c r="A1454" t="s">
        <v>3997</v>
      </c>
      <c r="B1454" t="s">
        <v>11311</v>
      </c>
    </row>
    <row r="1455" spans="1:2" x14ac:dyDescent="0.25">
      <c r="A1455" t="s">
        <v>4068</v>
      </c>
      <c r="B1455" t="s">
        <v>11312</v>
      </c>
    </row>
    <row r="1456" spans="1:2" x14ac:dyDescent="0.25">
      <c r="A1456" t="s">
        <v>4070</v>
      </c>
      <c r="B1456" t="s">
        <v>11313</v>
      </c>
    </row>
    <row r="1457" spans="1:2" x14ac:dyDescent="0.25">
      <c r="A1457" t="s">
        <v>4078</v>
      </c>
      <c r="B1457" t="s">
        <v>11314</v>
      </c>
    </row>
    <row r="1458" spans="1:2" x14ac:dyDescent="0.25">
      <c r="A1458" t="s">
        <v>4080</v>
      </c>
      <c r="B1458" t="s">
        <v>11315</v>
      </c>
    </row>
    <row r="1459" spans="1:2" x14ac:dyDescent="0.25">
      <c r="A1459" t="s">
        <v>4097</v>
      </c>
      <c r="B1459" t="s">
        <v>11316</v>
      </c>
    </row>
    <row r="1460" spans="1:2" x14ac:dyDescent="0.25">
      <c r="A1460" t="s">
        <v>4113</v>
      </c>
      <c r="B1460" t="s">
        <v>11317</v>
      </c>
    </row>
    <row r="1461" spans="1:2" x14ac:dyDescent="0.25">
      <c r="A1461" t="s">
        <v>4419</v>
      </c>
      <c r="B1461" t="s">
        <v>11318</v>
      </c>
    </row>
    <row r="1462" spans="1:2" x14ac:dyDescent="0.25">
      <c r="A1462" t="s">
        <v>4733</v>
      </c>
      <c r="B1462" t="s">
        <v>11319</v>
      </c>
    </row>
    <row r="1463" spans="1:2" x14ac:dyDescent="0.25">
      <c r="A1463" t="s">
        <v>375</v>
      </c>
      <c r="B1463" t="s">
        <v>11320</v>
      </c>
    </row>
    <row r="1464" spans="1:2" x14ac:dyDescent="0.25">
      <c r="A1464" t="s">
        <v>4735</v>
      </c>
      <c r="B1464" t="s">
        <v>11321</v>
      </c>
    </row>
    <row r="1465" spans="1:2" x14ac:dyDescent="0.25">
      <c r="A1465" t="s">
        <v>4737</v>
      </c>
      <c r="B1465" t="s">
        <v>11322</v>
      </c>
    </row>
    <row r="1466" spans="1:2" x14ac:dyDescent="0.25">
      <c r="A1466" t="s">
        <v>4739</v>
      </c>
      <c r="B1466" t="s">
        <v>90</v>
      </c>
    </row>
    <row r="1467" spans="1:2" x14ac:dyDescent="0.25">
      <c r="A1467" t="s">
        <v>4741</v>
      </c>
      <c r="B1467" t="s">
        <v>11323</v>
      </c>
    </row>
    <row r="1468" spans="1:2" x14ac:dyDescent="0.25">
      <c r="A1468" t="s">
        <v>4743</v>
      </c>
      <c r="B1468" t="s">
        <v>11324</v>
      </c>
    </row>
    <row r="1469" spans="1:2" x14ac:dyDescent="0.25">
      <c r="A1469" t="s">
        <v>4745</v>
      </c>
      <c r="B1469" t="s">
        <v>11325</v>
      </c>
    </row>
    <row r="1470" spans="1:2" x14ac:dyDescent="0.25">
      <c r="A1470" t="s">
        <v>4747</v>
      </c>
      <c r="B1470" t="s">
        <v>11326</v>
      </c>
    </row>
    <row r="1471" spans="1:2" x14ac:dyDescent="0.25">
      <c r="A1471" t="s">
        <v>4748</v>
      </c>
      <c r="B1471" t="s">
        <v>11327</v>
      </c>
    </row>
    <row r="1472" spans="1:2" x14ac:dyDescent="0.25">
      <c r="A1472" t="s">
        <v>4750</v>
      </c>
      <c r="B1472" t="s">
        <v>11328</v>
      </c>
    </row>
    <row r="1473" spans="1:2" x14ac:dyDescent="0.25">
      <c r="A1473" t="s">
        <v>4751</v>
      </c>
      <c r="B1473" t="s">
        <v>11329</v>
      </c>
    </row>
    <row r="1474" spans="1:2" x14ac:dyDescent="0.25">
      <c r="A1474" t="s">
        <v>4752</v>
      </c>
      <c r="B1474" t="s">
        <v>11330</v>
      </c>
    </row>
    <row r="1475" spans="1:2" x14ac:dyDescent="0.25">
      <c r="A1475" t="s">
        <v>4754</v>
      </c>
      <c r="B1475" t="s">
        <v>11331</v>
      </c>
    </row>
    <row r="1476" spans="1:2" x14ac:dyDescent="0.25">
      <c r="A1476" t="s">
        <v>4756</v>
      </c>
      <c r="B1476" t="s">
        <v>11332</v>
      </c>
    </row>
    <row r="1477" spans="1:2" x14ac:dyDescent="0.25">
      <c r="A1477" t="s">
        <v>4758</v>
      </c>
      <c r="B1477" t="s">
        <v>11333</v>
      </c>
    </row>
    <row r="1478" spans="1:2" x14ac:dyDescent="0.25">
      <c r="A1478" t="s">
        <v>4768</v>
      </c>
      <c r="B1478" t="s">
        <v>12424</v>
      </c>
    </row>
    <row r="1479" spans="1:2" x14ac:dyDescent="0.25">
      <c r="A1479" t="s">
        <v>4775</v>
      </c>
      <c r="B1479" t="s">
        <v>11334</v>
      </c>
    </row>
    <row r="1480" spans="1:2" x14ac:dyDescent="0.25">
      <c r="A1480" t="s">
        <v>4779</v>
      </c>
      <c r="B1480" t="s">
        <v>11335</v>
      </c>
    </row>
    <row r="1481" spans="1:2" x14ac:dyDescent="0.25">
      <c r="A1481" t="s">
        <v>4781</v>
      </c>
      <c r="B1481" t="s">
        <v>11336</v>
      </c>
    </row>
    <row r="1482" spans="1:2" x14ac:dyDescent="0.25">
      <c r="A1482" t="s">
        <v>4782</v>
      </c>
      <c r="B1482" t="s">
        <v>11337</v>
      </c>
    </row>
    <row r="1483" spans="1:2" x14ac:dyDescent="0.25">
      <c r="A1483" t="s">
        <v>4783</v>
      </c>
      <c r="B1483" t="s">
        <v>11338</v>
      </c>
    </row>
    <row r="1484" spans="1:2" x14ac:dyDescent="0.25">
      <c r="A1484" t="s">
        <v>4784</v>
      </c>
      <c r="B1484" t="s">
        <v>11339</v>
      </c>
    </row>
    <row r="1485" spans="1:2" x14ac:dyDescent="0.25">
      <c r="A1485" t="s">
        <v>379</v>
      </c>
      <c r="B1485" t="s">
        <v>11340</v>
      </c>
    </row>
    <row r="1486" spans="1:2" x14ac:dyDescent="0.25">
      <c r="A1486" t="s">
        <v>4786</v>
      </c>
      <c r="B1486" t="s">
        <v>11341</v>
      </c>
    </row>
    <row r="1487" spans="1:2" x14ac:dyDescent="0.25">
      <c r="A1487" t="s">
        <v>4821</v>
      </c>
      <c r="B1487" t="s">
        <v>11342</v>
      </c>
    </row>
    <row r="1488" spans="1:2" x14ac:dyDescent="0.25">
      <c r="A1488" t="s">
        <v>4835</v>
      </c>
      <c r="B1488" t="s">
        <v>11343</v>
      </c>
    </row>
    <row r="1489" spans="1:2" x14ac:dyDescent="0.25">
      <c r="A1489" t="s">
        <v>4836</v>
      </c>
      <c r="B1489" t="s">
        <v>11344</v>
      </c>
    </row>
    <row r="1490" spans="1:2" x14ac:dyDescent="0.25">
      <c r="A1490" t="s">
        <v>4850</v>
      </c>
      <c r="B1490" t="s">
        <v>11345</v>
      </c>
    </row>
    <row r="1491" spans="1:2" x14ac:dyDescent="0.25">
      <c r="A1491" t="s">
        <v>387</v>
      </c>
      <c r="B1491" t="s">
        <v>11346</v>
      </c>
    </row>
    <row r="1492" spans="1:2" x14ac:dyDescent="0.25">
      <c r="A1492" t="s">
        <v>4891</v>
      </c>
      <c r="B1492" t="s">
        <v>11347</v>
      </c>
    </row>
    <row r="1493" spans="1:2" x14ac:dyDescent="0.25">
      <c r="A1493" t="s">
        <v>4893</v>
      </c>
      <c r="B1493" t="s">
        <v>11348</v>
      </c>
    </row>
    <row r="1494" spans="1:2" x14ac:dyDescent="0.25">
      <c r="A1494" t="s">
        <v>4950</v>
      </c>
      <c r="B1494" t="s">
        <v>11349</v>
      </c>
    </row>
    <row r="1495" spans="1:2" x14ac:dyDescent="0.25">
      <c r="A1495" t="s">
        <v>4952</v>
      </c>
      <c r="B1495" t="s">
        <v>11350</v>
      </c>
    </row>
    <row r="1496" spans="1:2" x14ac:dyDescent="0.25">
      <c r="A1496" t="s">
        <v>4953</v>
      </c>
      <c r="B1496" t="s">
        <v>11351</v>
      </c>
    </row>
    <row r="1497" spans="1:2" x14ac:dyDescent="0.25">
      <c r="A1497" t="s">
        <v>4954</v>
      </c>
      <c r="B1497" t="s">
        <v>11352</v>
      </c>
    </row>
    <row r="1498" spans="1:2" x14ac:dyDescent="0.25">
      <c r="A1498" t="s">
        <v>4955</v>
      </c>
      <c r="B1498" t="s">
        <v>11353</v>
      </c>
    </row>
    <row r="1499" spans="1:2" x14ac:dyDescent="0.25">
      <c r="A1499" t="s">
        <v>4956</v>
      </c>
      <c r="B1499" t="s">
        <v>11354</v>
      </c>
    </row>
    <row r="1500" spans="1:2" x14ac:dyDescent="0.25">
      <c r="A1500" t="s">
        <v>4957</v>
      </c>
      <c r="B1500" t="s">
        <v>11345</v>
      </c>
    </row>
    <row r="1501" spans="1:2" x14ac:dyDescent="0.25">
      <c r="A1501" t="s">
        <v>4959</v>
      </c>
      <c r="B1501" t="s">
        <v>11355</v>
      </c>
    </row>
    <row r="1502" spans="1:2" x14ac:dyDescent="0.25">
      <c r="A1502" t="s">
        <v>4961</v>
      </c>
      <c r="B1502" t="s">
        <v>11356</v>
      </c>
    </row>
    <row r="1503" spans="1:2" x14ac:dyDescent="0.25">
      <c r="A1503" t="s">
        <v>4963</v>
      </c>
      <c r="B1503" t="s">
        <v>11357</v>
      </c>
    </row>
    <row r="1504" spans="1:2" x14ac:dyDescent="0.25">
      <c r="A1504" t="s">
        <v>4965</v>
      </c>
      <c r="B1504" t="s">
        <v>11358</v>
      </c>
    </row>
    <row r="1505" spans="1:2" x14ac:dyDescent="0.25">
      <c r="A1505" t="s">
        <v>4967</v>
      </c>
      <c r="B1505" t="s">
        <v>11359</v>
      </c>
    </row>
    <row r="1506" spans="1:2" x14ac:dyDescent="0.25">
      <c r="A1506" t="s">
        <v>4969</v>
      </c>
      <c r="B1506" t="s">
        <v>11360</v>
      </c>
    </row>
    <row r="1507" spans="1:2" x14ac:dyDescent="0.25">
      <c r="A1507" t="s">
        <v>4971</v>
      </c>
      <c r="B1507" t="s">
        <v>11361</v>
      </c>
    </row>
    <row r="1508" spans="1:2" x14ac:dyDescent="0.25">
      <c r="A1508" t="s">
        <v>4973</v>
      </c>
      <c r="B1508" t="s">
        <v>11362</v>
      </c>
    </row>
    <row r="1509" spans="1:2" x14ac:dyDescent="0.25">
      <c r="A1509" t="s">
        <v>4975</v>
      </c>
      <c r="B1509" t="s">
        <v>11363</v>
      </c>
    </row>
    <row r="1510" spans="1:2" x14ac:dyDescent="0.25">
      <c r="A1510" t="s">
        <v>4977</v>
      </c>
      <c r="B1510" t="s">
        <v>11364</v>
      </c>
    </row>
    <row r="1511" spans="1:2" x14ac:dyDescent="0.25">
      <c r="A1511" t="s">
        <v>4978</v>
      </c>
      <c r="B1511" t="s">
        <v>11365</v>
      </c>
    </row>
    <row r="1512" spans="1:2" x14ac:dyDescent="0.25">
      <c r="A1512" t="s">
        <v>4980</v>
      </c>
      <c r="B1512" t="s">
        <v>11366</v>
      </c>
    </row>
    <row r="1513" spans="1:2" x14ac:dyDescent="0.25">
      <c r="A1513" t="s">
        <v>4981</v>
      </c>
      <c r="B1513" t="s">
        <v>11367</v>
      </c>
    </row>
    <row r="1514" spans="1:2" x14ac:dyDescent="0.25">
      <c r="A1514" t="s">
        <v>4982</v>
      </c>
      <c r="B1514" t="s">
        <v>11368</v>
      </c>
    </row>
    <row r="1515" spans="1:2" x14ac:dyDescent="0.25">
      <c r="A1515" t="s">
        <v>4984</v>
      </c>
      <c r="B1515" t="s">
        <v>11369</v>
      </c>
    </row>
    <row r="1516" spans="1:2" x14ac:dyDescent="0.25">
      <c r="A1516" t="s">
        <v>4986</v>
      </c>
      <c r="B1516" t="s">
        <v>11370</v>
      </c>
    </row>
    <row r="1517" spans="1:2" x14ac:dyDescent="0.25">
      <c r="A1517" t="s">
        <v>4988</v>
      </c>
      <c r="B1517" t="s">
        <v>11371</v>
      </c>
    </row>
    <row r="1518" spans="1:2" x14ac:dyDescent="0.25">
      <c r="A1518" t="s">
        <v>4990</v>
      </c>
      <c r="B1518" t="s">
        <v>11372</v>
      </c>
    </row>
    <row r="1519" spans="1:2" x14ac:dyDescent="0.25">
      <c r="A1519" t="s">
        <v>4992</v>
      </c>
      <c r="B1519" t="s">
        <v>11373</v>
      </c>
    </row>
    <row r="1520" spans="1:2" x14ac:dyDescent="0.25">
      <c r="A1520" t="s">
        <v>4993</v>
      </c>
      <c r="B1520" t="s">
        <v>11374</v>
      </c>
    </row>
    <row r="1521" spans="1:2" x14ac:dyDescent="0.25">
      <c r="A1521" t="s">
        <v>4995</v>
      </c>
      <c r="B1521" t="s">
        <v>11375</v>
      </c>
    </row>
    <row r="1522" spans="1:2" x14ac:dyDescent="0.25">
      <c r="A1522" t="s">
        <v>4997</v>
      </c>
      <c r="B1522" t="s">
        <v>7821</v>
      </c>
    </row>
    <row r="1523" spans="1:2" x14ac:dyDescent="0.25">
      <c r="A1523" t="s">
        <v>4999</v>
      </c>
      <c r="B1523" t="s">
        <v>11376</v>
      </c>
    </row>
    <row r="1524" spans="1:2" x14ac:dyDescent="0.25">
      <c r="A1524" t="s">
        <v>5000</v>
      </c>
      <c r="B1524" t="s">
        <v>11377</v>
      </c>
    </row>
    <row r="1525" spans="1:2" x14ac:dyDescent="0.25">
      <c r="A1525" t="s">
        <v>5002</v>
      </c>
      <c r="B1525" t="s">
        <v>11378</v>
      </c>
    </row>
    <row r="1526" spans="1:2" x14ac:dyDescent="0.25">
      <c r="A1526" t="s">
        <v>5004</v>
      </c>
      <c r="B1526" t="s">
        <v>11379</v>
      </c>
    </row>
    <row r="1527" spans="1:2" x14ac:dyDescent="0.25">
      <c r="A1527" t="s">
        <v>5006</v>
      </c>
      <c r="B1527" t="s">
        <v>10896</v>
      </c>
    </row>
    <row r="1528" spans="1:2" x14ac:dyDescent="0.25">
      <c r="A1528" t="s">
        <v>5008</v>
      </c>
      <c r="B1528" t="s">
        <v>11380</v>
      </c>
    </row>
    <row r="1529" spans="1:2" x14ac:dyDescent="0.25">
      <c r="A1529" t="s">
        <v>5010</v>
      </c>
      <c r="B1529" t="s">
        <v>11381</v>
      </c>
    </row>
    <row r="1530" spans="1:2" x14ac:dyDescent="0.25">
      <c r="A1530" t="s">
        <v>5012</v>
      </c>
      <c r="B1530" t="s">
        <v>11382</v>
      </c>
    </row>
    <row r="1531" spans="1:2" x14ac:dyDescent="0.25">
      <c r="A1531" t="s">
        <v>5014</v>
      </c>
      <c r="B1531" t="s">
        <v>11383</v>
      </c>
    </row>
    <row r="1532" spans="1:2" x14ac:dyDescent="0.25">
      <c r="A1532" t="s">
        <v>5015</v>
      </c>
      <c r="B1532" t="s">
        <v>11384</v>
      </c>
    </row>
    <row r="1533" spans="1:2" x14ac:dyDescent="0.25">
      <c r="A1533" t="s">
        <v>5016</v>
      </c>
      <c r="B1533" t="s">
        <v>11385</v>
      </c>
    </row>
    <row r="1534" spans="1:2" x14ac:dyDescent="0.25">
      <c r="A1534" t="s">
        <v>5017</v>
      </c>
      <c r="B1534" t="s">
        <v>11386</v>
      </c>
    </row>
    <row r="1535" spans="1:2" x14ac:dyDescent="0.25">
      <c r="A1535" t="s">
        <v>5019</v>
      </c>
      <c r="B1535" t="s">
        <v>11387</v>
      </c>
    </row>
    <row r="1536" spans="1:2" x14ac:dyDescent="0.25">
      <c r="A1536" t="s">
        <v>391</v>
      </c>
      <c r="B1536" t="s">
        <v>11388</v>
      </c>
    </row>
    <row r="1537" spans="1:2" x14ac:dyDescent="0.25">
      <c r="A1537" t="s">
        <v>5023</v>
      </c>
      <c r="B1537" t="s">
        <v>11389</v>
      </c>
    </row>
    <row r="1538" spans="1:2" x14ac:dyDescent="0.25">
      <c r="A1538" t="s">
        <v>5031</v>
      </c>
      <c r="B1538" t="s">
        <v>11390</v>
      </c>
    </row>
    <row r="1539" spans="1:2" x14ac:dyDescent="0.25">
      <c r="A1539" t="s">
        <v>5032</v>
      </c>
      <c r="B1539" t="s">
        <v>11391</v>
      </c>
    </row>
    <row r="1540" spans="1:2" x14ac:dyDescent="0.25">
      <c r="A1540" t="s">
        <v>5051</v>
      </c>
      <c r="B1540" t="s">
        <v>90</v>
      </c>
    </row>
    <row r="1541" spans="1:2" x14ac:dyDescent="0.25">
      <c r="A1541" t="s">
        <v>5056</v>
      </c>
      <c r="B1541" t="s">
        <v>10403</v>
      </c>
    </row>
    <row r="1542" spans="1:2" x14ac:dyDescent="0.25">
      <c r="A1542" t="s">
        <v>5078</v>
      </c>
      <c r="B1542" t="s">
        <v>11392</v>
      </c>
    </row>
    <row r="1543" spans="1:2" x14ac:dyDescent="0.25">
      <c r="A1543" t="s">
        <v>5114</v>
      </c>
      <c r="B1543" t="s">
        <v>11393</v>
      </c>
    </row>
    <row r="1544" spans="1:2" x14ac:dyDescent="0.25">
      <c r="A1544" t="s">
        <v>395</v>
      </c>
      <c r="B1544" t="s">
        <v>11394</v>
      </c>
    </row>
    <row r="1545" spans="1:2" x14ac:dyDescent="0.25">
      <c r="A1545" t="s">
        <v>5124</v>
      </c>
      <c r="B1545" t="s">
        <v>11395</v>
      </c>
    </row>
    <row r="1546" spans="1:2" x14ac:dyDescent="0.25">
      <c r="A1546" t="s">
        <v>5125</v>
      </c>
      <c r="B1546" t="s">
        <v>11396</v>
      </c>
    </row>
    <row r="1547" spans="1:2" x14ac:dyDescent="0.25">
      <c r="A1547" t="s">
        <v>5126</v>
      </c>
      <c r="B1547" t="s">
        <v>11397</v>
      </c>
    </row>
    <row r="1548" spans="1:2" x14ac:dyDescent="0.25">
      <c r="A1548" t="s">
        <v>5127</v>
      </c>
      <c r="B1548" t="s">
        <v>6469</v>
      </c>
    </row>
    <row r="1549" spans="1:2" x14ac:dyDescent="0.25">
      <c r="A1549" t="s">
        <v>5128</v>
      </c>
      <c r="B1549" t="s">
        <v>11398</v>
      </c>
    </row>
    <row r="1550" spans="1:2" x14ac:dyDescent="0.25">
      <c r="A1550" t="s">
        <v>5129</v>
      </c>
      <c r="B1550" t="s">
        <v>11399</v>
      </c>
    </row>
    <row r="1551" spans="1:2" x14ac:dyDescent="0.25">
      <c r="A1551" t="s">
        <v>5130</v>
      </c>
      <c r="B1551" t="s">
        <v>11400</v>
      </c>
    </row>
    <row r="1552" spans="1:2" x14ac:dyDescent="0.25">
      <c r="A1552" t="s">
        <v>5135</v>
      </c>
      <c r="B1552" t="s">
        <v>11401</v>
      </c>
    </row>
    <row r="1553" spans="1:2" x14ac:dyDescent="0.25">
      <c r="A1553" t="s">
        <v>5142</v>
      </c>
      <c r="B1553" t="s">
        <v>11402</v>
      </c>
    </row>
    <row r="1554" spans="1:2" x14ac:dyDescent="0.25">
      <c r="A1554" t="s">
        <v>5150</v>
      </c>
      <c r="B1554" t="s">
        <v>11403</v>
      </c>
    </row>
    <row r="1555" spans="1:2" x14ac:dyDescent="0.25">
      <c r="A1555" t="s">
        <v>5151</v>
      </c>
      <c r="B1555" t="s">
        <v>11404</v>
      </c>
    </row>
    <row r="1556" spans="1:2" x14ac:dyDescent="0.25">
      <c r="A1556" t="s">
        <v>5154</v>
      </c>
      <c r="B1556" t="s">
        <v>11405</v>
      </c>
    </row>
    <row r="1557" spans="1:2" x14ac:dyDescent="0.25">
      <c r="A1557" t="s">
        <v>399</v>
      </c>
      <c r="B1557" t="s">
        <v>11406</v>
      </c>
    </row>
    <row r="1558" spans="1:2" x14ac:dyDescent="0.25">
      <c r="A1558" t="s">
        <v>5157</v>
      </c>
      <c r="B1558" t="s">
        <v>11407</v>
      </c>
    </row>
    <row r="1559" spans="1:2" x14ac:dyDescent="0.25">
      <c r="A1559" t="s">
        <v>5163</v>
      </c>
      <c r="B1559" t="s">
        <v>11408</v>
      </c>
    </row>
    <row r="1560" spans="1:2" x14ac:dyDescent="0.25">
      <c r="A1560" t="s">
        <v>5165</v>
      </c>
      <c r="B1560" t="s">
        <v>11409</v>
      </c>
    </row>
    <row r="1561" spans="1:2" x14ac:dyDescent="0.25">
      <c r="A1561" t="s">
        <v>5170</v>
      </c>
      <c r="B1561" t="s">
        <v>11410</v>
      </c>
    </row>
    <row r="1562" spans="1:2" x14ac:dyDescent="0.25">
      <c r="A1562" t="s">
        <v>5172</v>
      </c>
      <c r="B1562" t="s">
        <v>11411</v>
      </c>
    </row>
    <row r="1563" spans="1:2" x14ac:dyDescent="0.25">
      <c r="A1563" t="s">
        <v>5179</v>
      </c>
      <c r="B1563" t="s">
        <v>11412</v>
      </c>
    </row>
    <row r="1564" spans="1:2" x14ac:dyDescent="0.25">
      <c r="A1564" t="s">
        <v>5181</v>
      </c>
      <c r="B1564" t="s">
        <v>11413</v>
      </c>
    </row>
    <row r="1565" spans="1:2" x14ac:dyDescent="0.25">
      <c r="A1565" t="s">
        <v>5182</v>
      </c>
      <c r="B1565" t="s">
        <v>11414</v>
      </c>
    </row>
    <row r="1566" spans="1:2" x14ac:dyDescent="0.25">
      <c r="A1566" t="s">
        <v>5184</v>
      </c>
      <c r="B1566" t="s">
        <v>11415</v>
      </c>
    </row>
    <row r="1567" spans="1:2" x14ac:dyDescent="0.25">
      <c r="A1567" t="s">
        <v>5186</v>
      </c>
      <c r="B1567" t="s">
        <v>11416</v>
      </c>
    </row>
    <row r="1568" spans="1:2" x14ac:dyDescent="0.25">
      <c r="A1568" t="s">
        <v>5188</v>
      </c>
      <c r="B1568" t="s">
        <v>11417</v>
      </c>
    </row>
    <row r="1569" spans="1:2" x14ac:dyDescent="0.25">
      <c r="A1569" t="s">
        <v>5190</v>
      </c>
      <c r="B1569" t="s">
        <v>11418</v>
      </c>
    </row>
    <row r="1570" spans="1:2" x14ac:dyDescent="0.25">
      <c r="A1570" t="s">
        <v>5192</v>
      </c>
      <c r="B1570" t="s">
        <v>11419</v>
      </c>
    </row>
    <row r="1571" spans="1:2" x14ac:dyDescent="0.25">
      <c r="A1571" t="s">
        <v>5194</v>
      </c>
      <c r="B1571" t="s">
        <v>11420</v>
      </c>
    </row>
    <row r="1572" spans="1:2" x14ac:dyDescent="0.25">
      <c r="A1572" t="s">
        <v>5198</v>
      </c>
      <c r="B1572" t="s">
        <v>11421</v>
      </c>
    </row>
    <row r="1573" spans="1:2" x14ac:dyDescent="0.25">
      <c r="A1573" t="s">
        <v>5200</v>
      </c>
      <c r="B1573" t="s">
        <v>11422</v>
      </c>
    </row>
    <row r="1574" spans="1:2" x14ac:dyDescent="0.25">
      <c r="A1574" t="s">
        <v>5201</v>
      </c>
      <c r="B1574" t="s">
        <v>11423</v>
      </c>
    </row>
    <row r="1575" spans="1:2" x14ac:dyDescent="0.25">
      <c r="A1575" t="s">
        <v>5611</v>
      </c>
      <c r="B1575" t="s">
        <v>11424</v>
      </c>
    </row>
    <row r="1576" spans="1:2" x14ac:dyDescent="0.25">
      <c r="A1576" t="s">
        <v>5613</v>
      </c>
      <c r="B1576" t="s">
        <v>11425</v>
      </c>
    </row>
    <row r="1577" spans="1:2" x14ac:dyDescent="0.25">
      <c r="A1577" t="s">
        <v>5719</v>
      </c>
      <c r="B1577" t="s">
        <v>11426</v>
      </c>
    </row>
    <row r="1578" spans="1:2" x14ac:dyDescent="0.25">
      <c r="A1578" t="s">
        <v>5721</v>
      </c>
      <c r="B1578" t="s">
        <v>11427</v>
      </c>
    </row>
    <row r="1579" spans="1:2" x14ac:dyDescent="0.25">
      <c r="A1579" t="s">
        <v>5723</v>
      </c>
      <c r="B1579" t="s">
        <v>11428</v>
      </c>
    </row>
    <row r="1580" spans="1:2" x14ac:dyDescent="0.25">
      <c r="A1580" t="s">
        <v>5725</v>
      </c>
      <c r="B1580" t="s">
        <v>11429</v>
      </c>
    </row>
    <row r="1581" spans="1:2" x14ac:dyDescent="0.25">
      <c r="A1581" t="s">
        <v>5727</v>
      </c>
      <c r="B1581" t="s">
        <v>11430</v>
      </c>
    </row>
    <row r="1582" spans="1:2" x14ac:dyDescent="0.25">
      <c r="A1582" t="s">
        <v>5729</v>
      </c>
      <c r="B1582" t="s">
        <v>11431</v>
      </c>
    </row>
    <row r="1583" spans="1:2" x14ac:dyDescent="0.25">
      <c r="A1583" t="s">
        <v>5731</v>
      </c>
      <c r="B1583" t="s">
        <v>11432</v>
      </c>
    </row>
    <row r="1584" spans="1:2" x14ac:dyDescent="0.25">
      <c r="A1584" t="s">
        <v>5733</v>
      </c>
      <c r="B1584" t="s">
        <v>11433</v>
      </c>
    </row>
    <row r="1585" spans="1:2" x14ac:dyDescent="0.25">
      <c r="A1585" t="s">
        <v>5734</v>
      </c>
      <c r="B1585" t="s">
        <v>11434</v>
      </c>
    </row>
    <row r="1586" spans="1:2" x14ac:dyDescent="0.25">
      <c r="A1586" t="s">
        <v>5736</v>
      </c>
      <c r="B1586" t="s">
        <v>11435</v>
      </c>
    </row>
    <row r="1587" spans="1:2" x14ac:dyDescent="0.25">
      <c r="A1587" t="s">
        <v>5738</v>
      </c>
      <c r="B1587" t="s">
        <v>11436</v>
      </c>
    </row>
    <row r="1588" spans="1:2" x14ac:dyDescent="0.25">
      <c r="A1588" t="s">
        <v>5774</v>
      </c>
      <c r="B1588" t="s">
        <v>11437</v>
      </c>
    </row>
    <row r="1589" spans="1:2" x14ac:dyDescent="0.25">
      <c r="A1589" t="s">
        <v>5776</v>
      </c>
      <c r="B1589" t="s">
        <v>11438</v>
      </c>
    </row>
    <row r="1590" spans="1:2" x14ac:dyDescent="0.25">
      <c r="A1590" t="s">
        <v>5886</v>
      </c>
      <c r="B1590" t="s">
        <v>11439</v>
      </c>
    </row>
    <row r="1591" spans="1:2" x14ac:dyDescent="0.25">
      <c r="A1591" t="s">
        <v>441</v>
      </c>
      <c r="B1591" t="s">
        <v>11440</v>
      </c>
    </row>
    <row r="1592" spans="1:2" x14ac:dyDescent="0.25">
      <c r="A1592" t="s">
        <v>5889</v>
      </c>
      <c r="B1592" t="s">
        <v>11441</v>
      </c>
    </row>
    <row r="1593" spans="1:2" x14ac:dyDescent="0.25">
      <c r="A1593" t="s">
        <v>5891</v>
      </c>
      <c r="B1593" t="s">
        <v>11442</v>
      </c>
    </row>
    <row r="1594" spans="1:2" x14ac:dyDescent="0.25">
      <c r="A1594" t="s">
        <v>5893</v>
      </c>
      <c r="B1594" t="s">
        <v>11443</v>
      </c>
    </row>
    <row r="1595" spans="1:2" x14ac:dyDescent="0.25">
      <c r="A1595" t="s">
        <v>5895</v>
      </c>
      <c r="B1595" t="s">
        <v>11444</v>
      </c>
    </row>
    <row r="1596" spans="1:2" x14ac:dyDescent="0.25">
      <c r="A1596" t="s">
        <v>5897</v>
      </c>
      <c r="B1596" t="s">
        <v>11445</v>
      </c>
    </row>
    <row r="1597" spans="1:2" x14ac:dyDescent="0.25">
      <c r="A1597" t="s">
        <v>5898</v>
      </c>
      <c r="B1597" t="s">
        <v>6196</v>
      </c>
    </row>
    <row r="1598" spans="1:2" x14ac:dyDescent="0.25">
      <c r="A1598" t="s">
        <v>5899</v>
      </c>
      <c r="B1598" t="s">
        <v>11385</v>
      </c>
    </row>
    <row r="1599" spans="1:2" x14ac:dyDescent="0.25">
      <c r="A1599" t="s">
        <v>5900</v>
      </c>
      <c r="B1599" t="s">
        <v>11446</v>
      </c>
    </row>
    <row r="1600" spans="1:2" x14ac:dyDescent="0.25">
      <c r="A1600" t="s">
        <v>5901</v>
      </c>
      <c r="B1600" t="s">
        <v>11359</v>
      </c>
    </row>
    <row r="1601" spans="1:2" x14ac:dyDescent="0.25">
      <c r="A1601" t="s">
        <v>5902</v>
      </c>
      <c r="B1601" t="s">
        <v>11447</v>
      </c>
    </row>
    <row r="1602" spans="1:2" x14ac:dyDescent="0.25">
      <c r="A1602" t="s">
        <v>5904</v>
      </c>
      <c r="B1602" t="s">
        <v>11448</v>
      </c>
    </row>
    <row r="1603" spans="1:2" x14ac:dyDescent="0.25">
      <c r="A1603" t="s">
        <v>5906</v>
      </c>
      <c r="B1603" t="s">
        <v>11449</v>
      </c>
    </row>
    <row r="1604" spans="1:2" x14ac:dyDescent="0.25">
      <c r="A1604" t="s">
        <v>5908</v>
      </c>
      <c r="B1604" t="s">
        <v>11352</v>
      </c>
    </row>
    <row r="1605" spans="1:2" x14ac:dyDescent="0.25">
      <c r="A1605" t="s">
        <v>5910</v>
      </c>
      <c r="B1605" t="s">
        <v>11450</v>
      </c>
    </row>
    <row r="1606" spans="1:2" x14ac:dyDescent="0.25">
      <c r="A1606" t="s">
        <v>5912</v>
      </c>
      <c r="B1606" t="s">
        <v>11451</v>
      </c>
    </row>
    <row r="1607" spans="1:2" x14ac:dyDescent="0.25">
      <c r="A1607" t="s">
        <v>5913</v>
      </c>
      <c r="B1607" t="s">
        <v>11452</v>
      </c>
    </row>
    <row r="1608" spans="1:2" x14ac:dyDescent="0.25">
      <c r="A1608" t="s">
        <v>5914</v>
      </c>
      <c r="B1608" t="s">
        <v>11453</v>
      </c>
    </row>
    <row r="1609" spans="1:2" x14ac:dyDescent="0.25">
      <c r="A1609" t="s">
        <v>11454</v>
      </c>
      <c r="B1609" t="s">
        <v>11455</v>
      </c>
    </row>
    <row r="1610" spans="1:2" x14ac:dyDescent="0.25">
      <c r="A1610" t="s">
        <v>5915</v>
      </c>
      <c r="B1610" t="s">
        <v>11456</v>
      </c>
    </row>
    <row r="1611" spans="1:2" x14ac:dyDescent="0.25">
      <c r="A1611" t="s">
        <v>5916</v>
      </c>
      <c r="B1611" t="s">
        <v>11457</v>
      </c>
    </row>
    <row r="1612" spans="1:2" x14ac:dyDescent="0.25">
      <c r="A1612" t="s">
        <v>5917</v>
      </c>
      <c r="B1612" t="s">
        <v>11458</v>
      </c>
    </row>
    <row r="1613" spans="1:2" x14ac:dyDescent="0.25">
      <c r="A1613" t="s">
        <v>5918</v>
      </c>
      <c r="B1613" t="s">
        <v>11459</v>
      </c>
    </row>
    <row r="1614" spans="1:2" x14ac:dyDescent="0.25">
      <c r="A1614" t="s">
        <v>5919</v>
      </c>
      <c r="B1614" t="s">
        <v>11361</v>
      </c>
    </row>
    <row r="1615" spans="1:2" x14ac:dyDescent="0.25">
      <c r="A1615" t="s">
        <v>5920</v>
      </c>
      <c r="B1615" t="s">
        <v>11460</v>
      </c>
    </row>
    <row r="1616" spans="1:2" x14ac:dyDescent="0.25">
      <c r="A1616" t="s">
        <v>5921</v>
      </c>
      <c r="B1616" t="s">
        <v>11461</v>
      </c>
    </row>
    <row r="1617" spans="1:2" x14ac:dyDescent="0.25">
      <c r="A1617" t="s">
        <v>5922</v>
      </c>
      <c r="B1617" t="s">
        <v>11462</v>
      </c>
    </row>
    <row r="1618" spans="1:2" x14ac:dyDescent="0.25">
      <c r="A1618" t="s">
        <v>5923</v>
      </c>
      <c r="B1618" t="s">
        <v>11463</v>
      </c>
    </row>
    <row r="1619" spans="1:2" x14ac:dyDescent="0.25">
      <c r="A1619" t="s">
        <v>5924</v>
      </c>
      <c r="B1619" t="s">
        <v>11464</v>
      </c>
    </row>
    <row r="1620" spans="1:2" x14ac:dyDescent="0.25">
      <c r="A1620" t="s">
        <v>5925</v>
      </c>
      <c r="B1620" t="s">
        <v>11465</v>
      </c>
    </row>
    <row r="1621" spans="1:2" x14ac:dyDescent="0.25">
      <c r="A1621" t="s">
        <v>6008</v>
      </c>
      <c r="B1621" t="s">
        <v>11466</v>
      </c>
    </row>
    <row r="1622" spans="1:2" x14ac:dyDescent="0.25">
      <c r="A1622" t="s">
        <v>6010</v>
      </c>
      <c r="B1622" t="s">
        <v>11467</v>
      </c>
    </row>
    <row r="1623" spans="1:2" x14ac:dyDescent="0.25">
      <c r="A1623" t="s">
        <v>6012</v>
      </c>
      <c r="B1623" t="s">
        <v>11468</v>
      </c>
    </row>
    <row r="1624" spans="1:2" x14ac:dyDescent="0.25">
      <c r="A1624" t="s">
        <v>6014</v>
      </c>
      <c r="B1624" t="s">
        <v>12285</v>
      </c>
    </row>
    <row r="1625" spans="1:2" x14ac:dyDescent="0.25">
      <c r="A1625" t="s">
        <v>6016</v>
      </c>
      <c r="B1625" t="s">
        <v>11469</v>
      </c>
    </row>
    <row r="1626" spans="1:2" x14ac:dyDescent="0.25">
      <c r="A1626" t="s">
        <v>6028</v>
      </c>
      <c r="B1626" t="s">
        <v>11470</v>
      </c>
    </row>
    <row r="1627" spans="1:2" x14ac:dyDescent="0.25">
      <c r="A1627" t="s">
        <v>6030</v>
      </c>
      <c r="B1627" t="s">
        <v>11471</v>
      </c>
    </row>
    <row r="1628" spans="1:2" x14ac:dyDescent="0.25">
      <c r="A1628" t="s">
        <v>6032</v>
      </c>
      <c r="B1628" t="s">
        <v>11472</v>
      </c>
    </row>
    <row r="1629" spans="1:2" x14ac:dyDescent="0.25">
      <c r="A1629" t="s">
        <v>6036</v>
      </c>
      <c r="B1629" t="s">
        <v>11473</v>
      </c>
    </row>
    <row r="1630" spans="1:2" x14ac:dyDescent="0.25">
      <c r="A1630" t="s">
        <v>6049</v>
      </c>
      <c r="B1630" t="s">
        <v>8305</v>
      </c>
    </row>
    <row r="1631" spans="1:2" x14ac:dyDescent="0.25">
      <c r="A1631" t="s">
        <v>6153</v>
      </c>
      <c r="B1631" t="s">
        <v>11474</v>
      </c>
    </row>
    <row r="1632" spans="1:2" x14ac:dyDescent="0.25">
      <c r="A1632" t="s">
        <v>452</v>
      </c>
      <c r="B1632" t="s">
        <v>11475</v>
      </c>
    </row>
    <row r="1633" spans="1:2" x14ac:dyDescent="0.25">
      <c r="A1633" t="s">
        <v>455</v>
      </c>
      <c r="B1633" t="s">
        <v>11476</v>
      </c>
    </row>
    <row r="1634" spans="1:2" x14ac:dyDescent="0.25">
      <c r="A1634" t="s">
        <v>6158</v>
      </c>
      <c r="B1634" t="s">
        <v>90</v>
      </c>
    </row>
    <row r="1635" spans="1:2" x14ac:dyDescent="0.25">
      <c r="A1635" t="s">
        <v>11477</v>
      </c>
      <c r="B1635" t="s">
        <v>11478</v>
      </c>
    </row>
    <row r="1636" spans="1:2" x14ac:dyDescent="0.25">
      <c r="A1636" t="s">
        <v>11479</v>
      </c>
      <c r="B1636" t="s">
        <v>11480</v>
      </c>
    </row>
    <row r="1637" spans="1:2" x14ac:dyDescent="0.25">
      <c r="A1637" t="s">
        <v>11481</v>
      </c>
      <c r="B1637" t="s">
        <v>11482</v>
      </c>
    </row>
    <row r="1638" spans="1:2" x14ac:dyDescent="0.25">
      <c r="A1638" t="s">
        <v>472</v>
      </c>
      <c r="B1638" t="s">
        <v>11483</v>
      </c>
    </row>
    <row r="1639" spans="1:2" x14ac:dyDescent="0.25">
      <c r="A1639" t="s">
        <v>11484</v>
      </c>
      <c r="B1639" t="s">
        <v>11485</v>
      </c>
    </row>
    <row r="1640" spans="1:2" x14ac:dyDescent="0.25">
      <c r="A1640" t="s">
        <v>11486</v>
      </c>
      <c r="B1640" t="s">
        <v>11487</v>
      </c>
    </row>
    <row r="1641" spans="1:2" x14ac:dyDescent="0.25">
      <c r="A1641" t="s">
        <v>11488</v>
      </c>
      <c r="B1641" t="s">
        <v>6265</v>
      </c>
    </row>
    <row r="1642" spans="1:2" x14ac:dyDescent="0.25">
      <c r="A1642" t="s">
        <v>11489</v>
      </c>
      <c r="B1642" t="s">
        <v>11490</v>
      </c>
    </row>
    <row r="1643" spans="1:2" x14ac:dyDescent="0.25">
      <c r="A1643" t="s">
        <v>11491</v>
      </c>
      <c r="B1643" t="s">
        <v>11492</v>
      </c>
    </row>
    <row r="1644" spans="1:2" x14ac:dyDescent="0.25">
      <c r="A1644" t="s">
        <v>11493</v>
      </c>
      <c r="B1644" t="s">
        <v>11494</v>
      </c>
    </row>
    <row r="1645" spans="1:2" x14ac:dyDescent="0.25">
      <c r="A1645" t="s">
        <v>11495</v>
      </c>
      <c r="B1645" t="s">
        <v>11496</v>
      </c>
    </row>
    <row r="1646" spans="1:2" x14ac:dyDescent="0.25">
      <c r="A1646" t="s">
        <v>476</v>
      </c>
      <c r="B1646" t="s">
        <v>11497</v>
      </c>
    </row>
    <row r="1647" spans="1:2" x14ac:dyDescent="0.25">
      <c r="A1647" t="s">
        <v>11498</v>
      </c>
      <c r="B1647" t="s">
        <v>11499</v>
      </c>
    </row>
    <row r="1648" spans="1:2" x14ac:dyDescent="0.25">
      <c r="A1648" t="s">
        <v>11500</v>
      </c>
      <c r="B1648" t="s">
        <v>11501</v>
      </c>
    </row>
    <row r="1649" spans="1:2" x14ac:dyDescent="0.25">
      <c r="A1649" t="s">
        <v>11502</v>
      </c>
      <c r="B1649" t="s">
        <v>90</v>
      </c>
    </row>
    <row r="1650" spans="1:2" x14ac:dyDescent="0.25">
      <c r="A1650" t="s">
        <v>6181</v>
      </c>
      <c r="B1650" t="s">
        <v>11503</v>
      </c>
    </row>
    <row r="1651" spans="1:2" x14ac:dyDescent="0.25">
      <c r="A1651" t="s">
        <v>480</v>
      </c>
      <c r="B1651" t="s">
        <v>6518</v>
      </c>
    </row>
    <row r="1652" spans="1:2" x14ac:dyDescent="0.25">
      <c r="A1652" t="s">
        <v>6183</v>
      </c>
      <c r="B1652" t="s">
        <v>6520</v>
      </c>
    </row>
    <row r="1653" spans="1:2" x14ac:dyDescent="0.25">
      <c r="A1653" t="s">
        <v>6185</v>
      </c>
      <c r="B1653" t="s">
        <v>6528</v>
      </c>
    </row>
    <row r="1654" spans="1:2" x14ac:dyDescent="0.25">
      <c r="A1654" t="s">
        <v>11504</v>
      </c>
      <c r="B1654" t="s">
        <v>11505</v>
      </c>
    </row>
    <row r="1655" spans="1:2" x14ac:dyDescent="0.25">
      <c r="A1655" t="s">
        <v>11506</v>
      </c>
      <c r="B1655" t="s">
        <v>6543</v>
      </c>
    </row>
    <row r="1656" spans="1:2" x14ac:dyDescent="0.25">
      <c r="A1656" t="s">
        <v>11507</v>
      </c>
      <c r="B1656" t="s">
        <v>6524</v>
      </c>
    </row>
    <row r="1657" spans="1:2" x14ac:dyDescent="0.25">
      <c r="A1657" t="s">
        <v>11508</v>
      </c>
      <c r="B1657" t="s">
        <v>6530</v>
      </c>
    </row>
    <row r="1658" spans="1:2" x14ac:dyDescent="0.25">
      <c r="A1658" t="s">
        <v>11509</v>
      </c>
      <c r="B1658" t="s">
        <v>11510</v>
      </c>
    </row>
    <row r="1659" spans="1:2" x14ac:dyDescent="0.25">
      <c r="A1659" t="s">
        <v>6187</v>
      </c>
      <c r="B1659" t="s">
        <v>6532</v>
      </c>
    </row>
    <row r="1660" spans="1:2" x14ac:dyDescent="0.25">
      <c r="A1660" t="s">
        <v>11511</v>
      </c>
      <c r="B1660" t="s">
        <v>6537</v>
      </c>
    </row>
    <row r="1661" spans="1:2" x14ac:dyDescent="0.25">
      <c r="A1661" t="s">
        <v>11512</v>
      </c>
      <c r="B1661" t="s">
        <v>9348</v>
      </c>
    </row>
    <row r="1662" spans="1:2" x14ac:dyDescent="0.25">
      <c r="A1662" t="s">
        <v>11513</v>
      </c>
      <c r="B1662" t="s">
        <v>6526</v>
      </c>
    </row>
    <row r="1663" spans="1:2" x14ac:dyDescent="0.25">
      <c r="A1663" t="s">
        <v>11514</v>
      </c>
      <c r="B1663" t="s">
        <v>6548</v>
      </c>
    </row>
    <row r="1664" spans="1:2" x14ac:dyDescent="0.25">
      <c r="A1664" t="s">
        <v>11515</v>
      </c>
      <c r="B1664" t="s">
        <v>11516</v>
      </c>
    </row>
    <row r="1665" spans="1:2" x14ac:dyDescent="0.25">
      <c r="A1665" t="s">
        <v>11517</v>
      </c>
      <c r="B1665" t="s">
        <v>11518</v>
      </c>
    </row>
    <row r="1666" spans="1:2" x14ac:dyDescent="0.25">
      <c r="A1666" t="s">
        <v>11519</v>
      </c>
      <c r="B1666" t="s">
        <v>6458</v>
      </c>
    </row>
    <row r="1667" spans="1:2" x14ac:dyDescent="0.25">
      <c r="A1667" t="s">
        <v>11520</v>
      </c>
      <c r="B1667" t="s">
        <v>11521</v>
      </c>
    </row>
    <row r="1668" spans="1:2" x14ac:dyDescent="0.25">
      <c r="A1668" t="s">
        <v>6191</v>
      </c>
      <c r="B1668" t="s">
        <v>11522</v>
      </c>
    </row>
    <row r="1669" spans="1:2" x14ac:dyDescent="0.25">
      <c r="A1669" t="s">
        <v>11523</v>
      </c>
      <c r="B1669" t="s">
        <v>11524</v>
      </c>
    </row>
    <row r="1670" spans="1:2" x14ac:dyDescent="0.25">
      <c r="A1670" t="s">
        <v>6224</v>
      </c>
      <c r="B1670" t="s">
        <v>11525</v>
      </c>
    </row>
    <row r="1671" spans="1:2" x14ac:dyDescent="0.25">
      <c r="A1671" t="s">
        <v>11526</v>
      </c>
      <c r="B1671" t="s">
        <v>11527</v>
      </c>
    </row>
    <row r="1672" spans="1:2" x14ac:dyDescent="0.25">
      <c r="A1672" t="s">
        <v>11528</v>
      </c>
      <c r="B1672" t="s">
        <v>11529</v>
      </c>
    </row>
    <row r="1673" spans="1:2" x14ac:dyDescent="0.25">
      <c r="A1673" t="s">
        <v>11530</v>
      </c>
      <c r="B1673" t="s">
        <v>11531</v>
      </c>
    </row>
    <row r="1674" spans="1:2" x14ac:dyDescent="0.25">
      <c r="A1674" t="s">
        <v>11532</v>
      </c>
      <c r="B1674" t="s">
        <v>11533</v>
      </c>
    </row>
    <row r="1675" spans="1:2" x14ac:dyDescent="0.25">
      <c r="A1675" t="s">
        <v>11534</v>
      </c>
      <c r="B1675" t="s">
        <v>11535</v>
      </c>
    </row>
    <row r="1676" spans="1:2" x14ac:dyDescent="0.25">
      <c r="A1676" t="s">
        <v>11536</v>
      </c>
      <c r="B1676" t="s">
        <v>10981</v>
      </c>
    </row>
    <row r="1677" spans="1:2" x14ac:dyDescent="0.25">
      <c r="A1677" t="s">
        <v>11537</v>
      </c>
      <c r="B1677" t="s">
        <v>11538</v>
      </c>
    </row>
    <row r="1678" spans="1:2" x14ac:dyDescent="0.25">
      <c r="A1678" t="s">
        <v>11539</v>
      </c>
      <c r="B1678" t="s">
        <v>11540</v>
      </c>
    </row>
    <row r="1679" spans="1:2" x14ac:dyDescent="0.25">
      <c r="A1679" t="s">
        <v>11541</v>
      </c>
      <c r="B1679" t="s">
        <v>11542</v>
      </c>
    </row>
    <row r="1680" spans="1:2" x14ac:dyDescent="0.25">
      <c r="A1680" t="s">
        <v>11543</v>
      </c>
      <c r="B1680" t="s">
        <v>11544</v>
      </c>
    </row>
    <row r="1681" spans="1:2" x14ac:dyDescent="0.25">
      <c r="A1681" t="s">
        <v>11545</v>
      </c>
      <c r="B1681" t="s">
        <v>11546</v>
      </c>
    </row>
    <row r="1682" spans="1:2" x14ac:dyDescent="0.25">
      <c r="A1682" t="s">
        <v>11547</v>
      </c>
      <c r="B1682" t="s">
        <v>11548</v>
      </c>
    </row>
    <row r="1683" spans="1:2" x14ac:dyDescent="0.25">
      <c r="A1683" t="s">
        <v>11549</v>
      </c>
      <c r="B1683" t="s">
        <v>11550</v>
      </c>
    </row>
    <row r="1684" spans="1:2" x14ac:dyDescent="0.25">
      <c r="A1684" t="s">
        <v>11551</v>
      </c>
      <c r="B1684" t="s">
        <v>11552</v>
      </c>
    </row>
    <row r="1685" spans="1:2" x14ac:dyDescent="0.25">
      <c r="A1685" t="s">
        <v>11553</v>
      </c>
      <c r="B1685" t="s">
        <v>11554</v>
      </c>
    </row>
    <row r="1686" spans="1:2" x14ac:dyDescent="0.25">
      <c r="A1686" t="s">
        <v>11555</v>
      </c>
      <c r="B1686" t="s">
        <v>11556</v>
      </c>
    </row>
    <row r="1687" spans="1:2" x14ac:dyDescent="0.25">
      <c r="A1687" t="s">
        <v>11557</v>
      </c>
      <c r="B1687" t="s">
        <v>11558</v>
      </c>
    </row>
    <row r="1688" spans="1:2" x14ac:dyDescent="0.25">
      <c r="A1688" t="s">
        <v>11559</v>
      </c>
      <c r="B1688" t="s">
        <v>11560</v>
      </c>
    </row>
    <row r="1689" spans="1:2" x14ac:dyDescent="0.25">
      <c r="A1689" t="s">
        <v>11561</v>
      </c>
      <c r="B1689" t="s">
        <v>11562</v>
      </c>
    </row>
    <row r="1690" spans="1:2" x14ac:dyDescent="0.25">
      <c r="A1690" t="s">
        <v>11563</v>
      </c>
      <c r="B1690" t="s">
        <v>11564</v>
      </c>
    </row>
    <row r="1691" spans="1:2" x14ac:dyDescent="0.25">
      <c r="A1691" t="s">
        <v>11565</v>
      </c>
      <c r="B1691" t="s">
        <v>11566</v>
      </c>
    </row>
    <row r="1692" spans="1:2" x14ac:dyDescent="0.25">
      <c r="A1692" t="s">
        <v>11567</v>
      </c>
      <c r="B1692" t="s">
        <v>11548</v>
      </c>
    </row>
    <row r="1693" spans="1:2" x14ac:dyDescent="0.25">
      <c r="A1693" t="s">
        <v>11568</v>
      </c>
      <c r="B1693" t="s">
        <v>11569</v>
      </c>
    </row>
    <row r="1694" spans="1:2" x14ac:dyDescent="0.25">
      <c r="A1694" t="s">
        <v>11570</v>
      </c>
      <c r="B1694" t="s">
        <v>11571</v>
      </c>
    </row>
    <row r="1695" spans="1:2" x14ac:dyDescent="0.25">
      <c r="A1695" t="s">
        <v>11572</v>
      </c>
      <c r="B1695" t="s">
        <v>11556</v>
      </c>
    </row>
    <row r="1696" spans="1:2" x14ac:dyDescent="0.25">
      <c r="A1696" t="s">
        <v>11573</v>
      </c>
      <c r="B1696" t="s">
        <v>11554</v>
      </c>
    </row>
    <row r="1697" spans="1:2" x14ac:dyDescent="0.25">
      <c r="A1697" t="s">
        <v>11574</v>
      </c>
      <c r="B1697" t="s">
        <v>11552</v>
      </c>
    </row>
    <row r="1698" spans="1:2" x14ac:dyDescent="0.25">
      <c r="A1698" t="s">
        <v>11575</v>
      </c>
      <c r="B1698" t="s">
        <v>11576</v>
      </c>
    </row>
    <row r="1699" spans="1:2" x14ac:dyDescent="0.25">
      <c r="A1699" t="s">
        <v>11577</v>
      </c>
      <c r="B1699" t="s">
        <v>11578</v>
      </c>
    </row>
    <row r="1700" spans="1:2" x14ac:dyDescent="0.25">
      <c r="A1700" t="s">
        <v>11579</v>
      </c>
      <c r="B1700" t="s">
        <v>11580</v>
      </c>
    </row>
    <row r="1701" spans="1:2" x14ac:dyDescent="0.25">
      <c r="A1701" t="s">
        <v>11581</v>
      </c>
      <c r="B1701" t="s">
        <v>11582</v>
      </c>
    </row>
    <row r="1702" spans="1:2" x14ac:dyDescent="0.25">
      <c r="A1702" t="s">
        <v>491</v>
      </c>
      <c r="B1702" t="s">
        <v>11583</v>
      </c>
    </row>
    <row r="1703" spans="1:2" x14ac:dyDescent="0.25">
      <c r="A1703" t="s">
        <v>11584</v>
      </c>
      <c r="B1703" t="s">
        <v>11585</v>
      </c>
    </row>
    <row r="1704" spans="1:2" x14ac:dyDescent="0.25">
      <c r="A1704" t="s">
        <v>11586</v>
      </c>
      <c r="B1704" t="s">
        <v>11587</v>
      </c>
    </row>
    <row r="1705" spans="1:2" x14ac:dyDescent="0.25">
      <c r="A1705" t="s">
        <v>11588</v>
      </c>
      <c r="B1705" t="s">
        <v>11589</v>
      </c>
    </row>
    <row r="1706" spans="1:2" x14ac:dyDescent="0.25">
      <c r="A1706" t="s">
        <v>11590</v>
      </c>
      <c r="B1706" t="s">
        <v>11591</v>
      </c>
    </row>
    <row r="1707" spans="1:2" x14ac:dyDescent="0.25">
      <c r="A1707" t="s">
        <v>11592</v>
      </c>
      <c r="B1707" t="s">
        <v>11593</v>
      </c>
    </row>
    <row r="1708" spans="1:2" x14ac:dyDescent="0.25">
      <c r="A1708" t="s">
        <v>11594</v>
      </c>
      <c r="B1708" t="s">
        <v>11595</v>
      </c>
    </row>
    <row r="1709" spans="1:2" x14ac:dyDescent="0.25">
      <c r="A1709" t="s">
        <v>11596</v>
      </c>
      <c r="B1709" t="s">
        <v>7321</v>
      </c>
    </row>
    <row r="1710" spans="1:2" x14ac:dyDescent="0.25">
      <c r="A1710" t="s">
        <v>11597</v>
      </c>
      <c r="B1710" t="s">
        <v>10014</v>
      </c>
    </row>
    <row r="1711" spans="1:2" x14ac:dyDescent="0.25">
      <c r="A1711" t="s">
        <v>11598</v>
      </c>
      <c r="B1711" t="s">
        <v>90</v>
      </c>
    </row>
    <row r="1712" spans="1:2" x14ac:dyDescent="0.25">
      <c r="A1712" t="s">
        <v>11599</v>
      </c>
      <c r="B1712" t="s">
        <v>90</v>
      </c>
    </row>
    <row r="1713" spans="1:2" x14ac:dyDescent="0.25">
      <c r="A1713" t="s">
        <v>11600</v>
      </c>
      <c r="B1713" t="s">
        <v>90</v>
      </c>
    </row>
    <row r="1714" spans="1:2" x14ac:dyDescent="0.25">
      <c r="A1714" t="s">
        <v>11601</v>
      </c>
      <c r="B1714" t="s">
        <v>11602</v>
      </c>
    </row>
    <row r="1715" spans="1:2" x14ac:dyDescent="0.25">
      <c r="A1715" t="s">
        <v>11603</v>
      </c>
      <c r="B1715" t="s">
        <v>11604</v>
      </c>
    </row>
    <row r="1716" spans="1:2" x14ac:dyDescent="0.25">
      <c r="A1716" t="s">
        <v>11605</v>
      </c>
      <c r="B1716" t="s">
        <v>6626</v>
      </c>
    </row>
    <row r="1717" spans="1:2" x14ac:dyDescent="0.25">
      <c r="A1717" t="s">
        <v>11606</v>
      </c>
      <c r="B1717" t="s">
        <v>11607</v>
      </c>
    </row>
    <row r="1718" spans="1:2" x14ac:dyDescent="0.25">
      <c r="A1718" t="s">
        <v>11608</v>
      </c>
      <c r="B1718" t="s">
        <v>1327</v>
      </c>
    </row>
    <row r="1719" spans="1:2" x14ac:dyDescent="0.25">
      <c r="A1719" t="s">
        <v>11609</v>
      </c>
      <c r="B1719" t="s">
        <v>1281</v>
      </c>
    </row>
    <row r="1720" spans="1:2" x14ac:dyDescent="0.25">
      <c r="A1720" t="s">
        <v>11610</v>
      </c>
      <c r="B1720" t="s">
        <v>11611</v>
      </c>
    </row>
    <row r="1721" spans="1:2" x14ac:dyDescent="0.25">
      <c r="A1721" t="s">
        <v>11612</v>
      </c>
      <c r="B1721" t="s">
        <v>11613</v>
      </c>
    </row>
    <row r="1722" spans="1:2" x14ac:dyDescent="0.25">
      <c r="A1722" t="s">
        <v>11614</v>
      </c>
      <c r="B1722" t="s">
        <v>11615</v>
      </c>
    </row>
    <row r="1723" spans="1:2" x14ac:dyDescent="0.25">
      <c r="A1723" t="s">
        <v>6334</v>
      </c>
      <c r="B1723" t="s">
        <v>11616</v>
      </c>
    </row>
    <row r="1724" spans="1:2" x14ac:dyDescent="0.25">
      <c r="A1724" t="s">
        <v>6336</v>
      </c>
      <c r="B1724" t="s">
        <v>11617</v>
      </c>
    </row>
    <row r="1725" spans="1:2" x14ac:dyDescent="0.25">
      <c r="A1725" t="s">
        <v>6338</v>
      </c>
      <c r="B1725" t="s">
        <v>11618</v>
      </c>
    </row>
    <row r="1726" spans="1:2" x14ac:dyDescent="0.25">
      <c r="A1726" t="s">
        <v>6339</v>
      </c>
      <c r="B1726" t="s">
        <v>11619</v>
      </c>
    </row>
    <row r="1727" spans="1:2" x14ac:dyDescent="0.25">
      <c r="A1727" t="s">
        <v>6340</v>
      </c>
      <c r="B1727" t="s">
        <v>11620</v>
      </c>
    </row>
    <row r="1728" spans="1:2" x14ac:dyDescent="0.25">
      <c r="A1728" t="s">
        <v>6341</v>
      </c>
      <c r="B1728" t="s">
        <v>11621</v>
      </c>
    </row>
    <row r="1729" spans="1:2" x14ac:dyDescent="0.25">
      <c r="A1729" t="s">
        <v>6342</v>
      </c>
      <c r="B1729" t="s">
        <v>11622</v>
      </c>
    </row>
    <row r="1730" spans="1:2" x14ac:dyDescent="0.25">
      <c r="A1730" t="s">
        <v>6343</v>
      </c>
      <c r="B1730" t="s">
        <v>11623</v>
      </c>
    </row>
    <row r="1731" spans="1:2" x14ac:dyDescent="0.25">
      <c r="A1731" t="s">
        <v>6344</v>
      </c>
      <c r="B1731" t="s">
        <v>11624</v>
      </c>
    </row>
    <row r="1732" spans="1:2" x14ac:dyDescent="0.25">
      <c r="A1732" t="s">
        <v>6345</v>
      </c>
      <c r="B1732" t="s">
        <v>11625</v>
      </c>
    </row>
    <row r="1733" spans="1:2" x14ac:dyDescent="0.25">
      <c r="A1733" t="s">
        <v>6346</v>
      </c>
      <c r="B1733" t="s">
        <v>11626</v>
      </c>
    </row>
    <row r="1734" spans="1:2" x14ac:dyDescent="0.25">
      <c r="A1734" t="s">
        <v>574</v>
      </c>
      <c r="B1734" t="s">
        <v>11627</v>
      </c>
    </row>
    <row r="1735" spans="1:2" x14ac:dyDescent="0.25">
      <c r="A1735" t="s">
        <v>6348</v>
      </c>
      <c r="B1735" t="s">
        <v>11628</v>
      </c>
    </row>
    <row r="1736" spans="1:2" x14ac:dyDescent="0.25">
      <c r="A1736" t="s">
        <v>6356</v>
      </c>
      <c r="B1736" t="s">
        <v>11629</v>
      </c>
    </row>
    <row r="1737" spans="1:2" x14ac:dyDescent="0.25">
      <c r="A1737" t="s">
        <v>576</v>
      </c>
      <c r="B1737" t="s">
        <v>12286</v>
      </c>
    </row>
    <row r="1738" spans="1:2" x14ac:dyDescent="0.25">
      <c r="A1738" t="s">
        <v>6366</v>
      </c>
      <c r="B1738" t="s">
        <v>11630</v>
      </c>
    </row>
    <row r="1739" spans="1:2" x14ac:dyDescent="0.25">
      <c r="A1739" t="s">
        <v>6379</v>
      </c>
      <c r="B1739" t="s">
        <v>11631</v>
      </c>
    </row>
    <row r="1740" spans="1:2" x14ac:dyDescent="0.25">
      <c r="A1740" t="s">
        <v>580</v>
      </c>
      <c r="B1740" t="s">
        <v>11632</v>
      </c>
    </row>
    <row r="1741" spans="1:2" x14ac:dyDescent="0.25">
      <c r="A1741" t="s">
        <v>6414</v>
      </c>
      <c r="B1741" t="s">
        <v>11633</v>
      </c>
    </row>
    <row r="1742" spans="1:2" x14ac:dyDescent="0.25">
      <c r="A1742" t="s">
        <v>6425</v>
      </c>
      <c r="B1742" t="s">
        <v>11633</v>
      </c>
    </row>
    <row r="1743" spans="1:2" x14ac:dyDescent="0.25">
      <c r="A1743" t="s">
        <v>11634</v>
      </c>
      <c r="B1743" t="s">
        <v>11635</v>
      </c>
    </row>
    <row r="1744" spans="1:2" x14ac:dyDescent="0.25">
      <c r="A1744" t="s">
        <v>6449</v>
      </c>
      <c r="B1744" t="s">
        <v>6594</v>
      </c>
    </row>
    <row r="1745" spans="1:2" x14ac:dyDescent="0.25">
      <c r="A1745" t="s">
        <v>6451</v>
      </c>
      <c r="B1745" t="s">
        <v>11636</v>
      </c>
    </row>
    <row r="1746" spans="1:2" x14ac:dyDescent="0.25">
      <c r="A1746" t="s">
        <v>11637</v>
      </c>
      <c r="B1746" t="s">
        <v>11638</v>
      </c>
    </row>
    <row r="1747" spans="1:2" x14ac:dyDescent="0.25">
      <c r="A1747" t="s">
        <v>11639</v>
      </c>
      <c r="B1747" t="s">
        <v>11640</v>
      </c>
    </row>
    <row r="1748" spans="1:2" x14ac:dyDescent="0.25">
      <c r="A1748" t="s">
        <v>6467</v>
      </c>
      <c r="B1748" t="s">
        <v>11641</v>
      </c>
    </row>
    <row r="1749" spans="1:2" x14ac:dyDescent="0.25">
      <c r="A1749" t="s">
        <v>6566</v>
      </c>
      <c r="B1749" t="s">
        <v>90</v>
      </c>
    </row>
    <row r="1750" spans="1:2" x14ac:dyDescent="0.25">
      <c r="A1750" t="s">
        <v>6613</v>
      </c>
      <c r="B1750" t="s">
        <v>11642</v>
      </c>
    </row>
    <row r="1751" spans="1:2" x14ac:dyDescent="0.25">
      <c r="A1751" t="s">
        <v>6615</v>
      </c>
      <c r="B1751" t="s">
        <v>90</v>
      </c>
    </row>
    <row r="1752" spans="1:2" x14ac:dyDescent="0.25">
      <c r="A1752" t="s">
        <v>6617</v>
      </c>
      <c r="B1752" t="s">
        <v>90</v>
      </c>
    </row>
    <row r="1753" spans="1:2" x14ac:dyDescent="0.25">
      <c r="A1753" t="s">
        <v>6619</v>
      </c>
      <c r="B1753" t="s">
        <v>90</v>
      </c>
    </row>
    <row r="1754" spans="1:2" x14ac:dyDescent="0.25">
      <c r="A1754" t="s">
        <v>6639</v>
      </c>
      <c r="B1754" t="s">
        <v>11643</v>
      </c>
    </row>
    <row r="1755" spans="1:2" x14ac:dyDescent="0.25">
      <c r="A1755" t="s">
        <v>6653</v>
      </c>
      <c r="B1755" t="s">
        <v>11644</v>
      </c>
    </row>
    <row r="1756" spans="1:2" x14ac:dyDescent="0.25">
      <c r="A1756" t="s">
        <v>11645</v>
      </c>
      <c r="B1756" t="s">
        <v>11646</v>
      </c>
    </row>
    <row r="1757" spans="1:2" x14ac:dyDescent="0.25">
      <c r="A1757" t="s">
        <v>6671</v>
      </c>
      <c r="B1757" t="s">
        <v>10622</v>
      </c>
    </row>
    <row r="1758" spans="1:2" x14ac:dyDescent="0.25">
      <c r="A1758" t="s">
        <v>11647</v>
      </c>
      <c r="B1758" t="s">
        <v>11648</v>
      </c>
    </row>
    <row r="1759" spans="1:2" x14ac:dyDescent="0.25">
      <c r="A1759" t="s">
        <v>11649</v>
      </c>
      <c r="B1759" t="s">
        <v>11650</v>
      </c>
    </row>
    <row r="1760" spans="1:2" x14ac:dyDescent="0.25">
      <c r="A1760" t="s">
        <v>11651</v>
      </c>
      <c r="B1760" t="s">
        <v>11652</v>
      </c>
    </row>
    <row r="1761" spans="1:2" x14ac:dyDescent="0.25">
      <c r="A1761" t="s">
        <v>11653</v>
      </c>
      <c r="B1761" t="s">
        <v>11654</v>
      </c>
    </row>
    <row r="1762" spans="1:2" x14ac:dyDescent="0.25">
      <c r="A1762" t="s">
        <v>11655</v>
      </c>
      <c r="B1762" t="s">
        <v>11656</v>
      </c>
    </row>
    <row r="1763" spans="1:2" x14ac:dyDescent="0.25">
      <c r="A1763" t="s">
        <v>11657</v>
      </c>
      <c r="B1763" t="s">
        <v>11658</v>
      </c>
    </row>
    <row r="1764" spans="1:2" x14ac:dyDescent="0.25">
      <c r="A1764" t="s">
        <v>11659</v>
      </c>
      <c r="B1764" t="s">
        <v>11660</v>
      </c>
    </row>
    <row r="1765" spans="1:2" x14ac:dyDescent="0.25">
      <c r="A1765" t="s">
        <v>11661</v>
      </c>
      <c r="B1765" t="s">
        <v>11576</v>
      </c>
    </row>
    <row r="1766" spans="1:2" x14ac:dyDescent="0.25">
      <c r="A1766" t="s">
        <v>11662</v>
      </c>
      <c r="B1766" t="s">
        <v>11663</v>
      </c>
    </row>
    <row r="1767" spans="1:2" x14ac:dyDescent="0.25">
      <c r="A1767" t="s">
        <v>6681</v>
      </c>
      <c r="B1767" t="s">
        <v>11664</v>
      </c>
    </row>
    <row r="1768" spans="1:2" x14ac:dyDescent="0.25">
      <c r="A1768" t="s">
        <v>6683</v>
      </c>
      <c r="B1768" t="s">
        <v>11665</v>
      </c>
    </row>
    <row r="1769" spans="1:2" x14ac:dyDescent="0.25">
      <c r="A1769" t="s">
        <v>699</v>
      </c>
      <c r="B1769" t="s">
        <v>12287</v>
      </c>
    </row>
    <row r="1770" spans="1:2" x14ac:dyDescent="0.25">
      <c r="A1770" t="s">
        <v>6703</v>
      </c>
      <c r="B1770" t="s">
        <v>6710</v>
      </c>
    </row>
    <row r="1771" spans="1:2" x14ac:dyDescent="0.25">
      <c r="A1771" t="s">
        <v>6709</v>
      </c>
      <c r="B1771" t="s">
        <v>11666</v>
      </c>
    </row>
    <row r="1772" spans="1:2" x14ac:dyDescent="0.25">
      <c r="A1772" t="s">
        <v>11667</v>
      </c>
      <c r="B1772" t="s">
        <v>11668</v>
      </c>
    </row>
    <row r="1773" spans="1:2" x14ac:dyDescent="0.25">
      <c r="A1773" t="s">
        <v>11669</v>
      </c>
      <c r="B1773" t="s">
        <v>11670</v>
      </c>
    </row>
    <row r="1774" spans="1:2" x14ac:dyDescent="0.25">
      <c r="A1774" t="s">
        <v>11671</v>
      </c>
      <c r="B1774" t="s">
        <v>6732</v>
      </c>
    </row>
    <row r="1775" spans="1:2" x14ac:dyDescent="0.25">
      <c r="A1775" t="s">
        <v>11672</v>
      </c>
      <c r="B1775" t="s">
        <v>11673</v>
      </c>
    </row>
    <row r="1776" spans="1:2" x14ac:dyDescent="0.25">
      <c r="A1776" t="s">
        <v>6734</v>
      </c>
      <c r="B1776" t="s">
        <v>6735</v>
      </c>
    </row>
    <row r="1777" spans="1:2" x14ac:dyDescent="0.25">
      <c r="A1777" t="s">
        <v>11674</v>
      </c>
      <c r="B1777" t="s">
        <v>11675</v>
      </c>
    </row>
    <row r="1778" spans="1:2" x14ac:dyDescent="0.25">
      <c r="A1778" t="s">
        <v>6736</v>
      </c>
      <c r="B1778" t="s">
        <v>11676</v>
      </c>
    </row>
    <row r="1779" spans="1:2" x14ac:dyDescent="0.25">
      <c r="A1779" t="s">
        <v>6738</v>
      </c>
      <c r="B1779" t="s">
        <v>6739</v>
      </c>
    </row>
    <row r="1780" spans="1:2" x14ac:dyDescent="0.25">
      <c r="A1780" t="s">
        <v>11677</v>
      </c>
      <c r="B1780" t="s">
        <v>11678</v>
      </c>
    </row>
    <row r="1781" spans="1:2" x14ac:dyDescent="0.25">
      <c r="A1781" t="s">
        <v>11679</v>
      </c>
      <c r="B1781" t="s">
        <v>11680</v>
      </c>
    </row>
    <row r="1782" spans="1:2" x14ac:dyDescent="0.25">
      <c r="A1782" t="s">
        <v>11681</v>
      </c>
      <c r="B1782" t="s">
        <v>11682</v>
      </c>
    </row>
    <row r="1783" spans="1:2" x14ac:dyDescent="0.25">
      <c r="A1783" t="s">
        <v>11683</v>
      </c>
      <c r="B1783" t="s">
        <v>11684</v>
      </c>
    </row>
    <row r="1784" spans="1:2" x14ac:dyDescent="0.25">
      <c r="A1784" t="s">
        <v>6759</v>
      </c>
      <c r="B1784" t="s">
        <v>11685</v>
      </c>
    </row>
    <row r="1785" spans="1:2" x14ac:dyDescent="0.25">
      <c r="A1785" t="s">
        <v>11686</v>
      </c>
      <c r="B1785" t="s">
        <v>11687</v>
      </c>
    </row>
    <row r="1786" spans="1:2" x14ac:dyDescent="0.25">
      <c r="A1786" t="s">
        <v>6761</v>
      </c>
      <c r="B1786" t="s">
        <v>11688</v>
      </c>
    </row>
    <row r="1787" spans="1:2" x14ac:dyDescent="0.25">
      <c r="A1787" t="s">
        <v>11689</v>
      </c>
      <c r="B1787" t="s">
        <v>11690</v>
      </c>
    </row>
    <row r="1788" spans="1:2" x14ac:dyDescent="0.25">
      <c r="A1788" t="s">
        <v>11691</v>
      </c>
      <c r="B1788" t="s">
        <v>11692</v>
      </c>
    </row>
    <row r="1789" spans="1:2" x14ac:dyDescent="0.25">
      <c r="A1789" t="s">
        <v>6832</v>
      </c>
      <c r="B1789" t="s">
        <v>11693</v>
      </c>
    </row>
    <row r="1790" spans="1:2" x14ac:dyDescent="0.25">
      <c r="A1790" t="s">
        <v>770</v>
      </c>
      <c r="B1790" t="s">
        <v>11694</v>
      </c>
    </row>
    <row r="1791" spans="1:2" x14ac:dyDescent="0.25">
      <c r="A1791" t="s">
        <v>11695</v>
      </c>
      <c r="B1791" t="s">
        <v>11696</v>
      </c>
    </row>
    <row r="1792" spans="1:2" x14ac:dyDescent="0.25">
      <c r="A1792" t="s">
        <v>6836</v>
      </c>
      <c r="B1792" t="s">
        <v>90</v>
      </c>
    </row>
    <row r="1793" spans="1:2" x14ac:dyDescent="0.25">
      <c r="A1793" t="s">
        <v>6846</v>
      </c>
      <c r="B1793" t="s">
        <v>11697</v>
      </c>
    </row>
    <row r="1794" spans="1:2" x14ac:dyDescent="0.25">
      <c r="A1794" t="s">
        <v>6865</v>
      </c>
      <c r="B1794" t="s">
        <v>11698</v>
      </c>
    </row>
    <row r="1795" spans="1:2" x14ac:dyDescent="0.25">
      <c r="A1795" t="s">
        <v>6871</v>
      </c>
      <c r="B1795" t="s">
        <v>6872</v>
      </c>
    </row>
    <row r="1796" spans="1:2" x14ac:dyDescent="0.25">
      <c r="A1796" t="s">
        <v>7184</v>
      </c>
      <c r="B1796" t="s">
        <v>11699</v>
      </c>
    </row>
    <row r="1797" spans="1:2" x14ac:dyDescent="0.25">
      <c r="A1797" t="s">
        <v>829</v>
      </c>
      <c r="B1797" t="s">
        <v>90</v>
      </c>
    </row>
    <row r="1798" spans="1:2" x14ac:dyDescent="0.25">
      <c r="A1798" t="s">
        <v>7841</v>
      </c>
      <c r="B1798" t="s">
        <v>11700</v>
      </c>
    </row>
    <row r="1799" spans="1:2" x14ac:dyDescent="0.25">
      <c r="A1799" t="s">
        <v>907</v>
      </c>
      <c r="B1799" t="s">
        <v>11701</v>
      </c>
    </row>
    <row r="1800" spans="1:2" x14ac:dyDescent="0.25">
      <c r="A1800" t="s">
        <v>7849</v>
      </c>
      <c r="B1800" t="s">
        <v>11702</v>
      </c>
    </row>
    <row r="1801" spans="1:2" x14ac:dyDescent="0.25">
      <c r="A1801" t="s">
        <v>916</v>
      </c>
      <c r="B1801" t="s">
        <v>90</v>
      </c>
    </row>
    <row r="1802" spans="1:2" x14ac:dyDescent="0.25">
      <c r="A1802" t="s">
        <v>7993</v>
      </c>
      <c r="B1802" t="s">
        <v>11703</v>
      </c>
    </row>
    <row r="1803" spans="1:2" x14ac:dyDescent="0.25">
      <c r="A1803" t="s">
        <v>1303</v>
      </c>
      <c r="B1803" t="s">
        <v>11704</v>
      </c>
    </row>
    <row r="1804" spans="1:2" x14ac:dyDescent="0.25">
      <c r="A1804" t="s">
        <v>1305</v>
      </c>
      <c r="B1804" t="s">
        <v>11705</v>
      </c>
    </row>
    <row r="1805" spans="1:2" x14ac:dyDescent="0.25">
      <c r="A1805" t="s">
        <v>8870</v>
      </c>
      <c r="B1805" t="s">
        <v>11706</v>
      </c>
    </row>
    <row r="1806" spans="1:2" x14ac:dyDescent="0.25">
      <c r="A1806" t="s">
        <v>1519</v>
      </c>
      <c r="B1806" t="s">
        <v>68</v>
      </c>
    </row>
    <row r="1807" spans="1:2" x14ac:dyDescent="0.25">
      <c r="A1807" t="s">
        <v>1545</v>
      </c>
      <c r="B1807" t="s">
        <v>90</v>
      </c>
    </row>
    <row r="1808" spans="1:2" x14ac:dyDescent="0.25">
      <c r="A1808" t="s">
        <v>1546</v>
      </c>
      <c r="B1808" t="s">
        <v>11707</v>
      </c>
    </row>
    <row r="1809" spans="1:2" x14ac:dyDescent="0.25">
      <c r="A1809" t="s">
        <v>1548</v>
      </c>
      <c r="B1809" t="s">
        <v>11708</v>
      </c>
    </row>
    <row r="1810" spans="1:2" x14ac:dyDescent="0.25">
      <c r="A1810" t="s">
        <v>11886</v>
      </c>
      <c r="B1810" t="s">
        <v>1559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6"/>
  <sheetViews>
    <sheetView workbookViewId="0">
      <selection activeCell="A7" sqref="A7"/>
    </sheetView>
  </sheetViews>
  <sheetFormatPr defaultRowHeight="15" x14ac:dyDescent="0.25"/>
  <sheetData>
    <row r="1" spans="1:1" x14ac:dyDescent="0.25">
      <c r="A1">
        <v>100</v>
      </c>
    </row>
    <row r="2" spans="1:1" x14ac:dyDescent="0.25">
      <c r="A2">
        <v>200</v>
      </c>
    </row>
    <row r="3" spans="1:1" x14ac:dyDescent="0.25">
      <c r="A3">
        <v>300</v>
      </c>
    </row>
    <row r="4" spans="1:1" x14ac:dyDescent="0.25">
      <c r="A4">
        <v>400</v>
      </c>
    </row>
    <row r="5" spans="1:1" x14ac:dyDescent="0.25">
      <c r="A5">
        <v>500</v>
      </c>
    </row>
    <row r="6" spans="1:1" x14ac:dyDescent="0.25">
      <c r="A6">
        <v>600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Data Entry</vt:lpstr>
      <vt:lpstr>Valid Locations</vt:lpstr>
      <vt:lpstr>Funds</vt:lpstr>
      <vt:lpstr>Program</vt:lpstr>
      <vt:lpstr>Function</vt:lpstr>
      <vt:lpstr>Amount</vt:lpstr>
      <vt:lpstr>AMT</vt:lpstr>
      <vt:lpstr>ValidFUNC</vt:lpstr>
      <vt:lpstr>ValidFUND</vt:lpstr>
      <vt:lpstr>ValidLOC</vt:lpstr>
      <vt:lpstr>ValidPROG</vt:lpstr>
    </vt:vector>
  </TitlesOfParts>
  <Company>M-DCPS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140872</dc:creator>
  <cp:lastModifiedBy>Deogburn, Christopher</cp:lastModifiedBy>
  <dcterms:created xsi:type="dcterms:W3CDTF">2016-08-02T19:05:42Z</dcterms:created>
  <dcterms:modified xsi:type="dcterms:W3CDTF">2022-03-02T12:42:59Z</dcterms:modified>
</cp:coreProperties>
</file>